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filterPrivacy="1" defaultThemeVersion="124226"/>
  <xr:revisionPtr revIDLastSave="0" documentId="8_{E871234C-3912-498D-8242-8DF282ACD816}" xr6:coauthVersionLast="47" xr6:coauthVersionMax="47" xr10:uidLastSave="{00000000-0000-0000-0000-000000000000}"/>
  <bookViews>
    <workbookView xWindow="-150" yWindow="180" windowWidth="20565" windowHeight="9915" firstSheet="1" activeTab="1" xr2:uid="{00000000-000D-0000-FFFF-FFFF00000000}"/>
  </bookViews>
  <sheets>
    <sheet name="Instructions and guidance" sheetId="2" r:id="rId1"/>
    <sheet name="ITT - with examples (for 1 year"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 l="1"/>
  <c r="M35" i="1"/>
  <c r="N35" i="1"/>
  <c r="J37" i="1"/>
  <c r="J33" i="1"/>
  <c r="M37" i="1"/>
  <c r="M33" i="1"/>
  <c r="N33" i="1"/>
  <c r="M31" i="1"/>
  <c r="N31" i="1"/>
  <c r="M29" i="1"/>
  <c r="N29" i="1"/>
  <c r="M27" i="1"/>
  <c r="N27" i="1"/>
  <c r="J31" i="1"/>
  <c r="K31" i="1"/>
  <c r="J29" i="1"/>
  <c r="K29" i="1"/>
  <c r="J27" i="1"/>
  <c r="K27" i="1"/>
  <c r="AC73" i="1"/>
  <c r="AC72" i="1"/>
  <c r="AC71" i="1"/>
  <c r="Y73" i="1"/>
  <c r="Y72" i="1"/>
  <c r="Y71" i="1"/>
  <c r="U73" i="1"/>
  <c r="U72" i="1"/>
  <c r="U71" i="1"/>
  <c r="Q73" i="1"/>
  <c r="Q72" i="1"/>
  <c r="Q71" i="1"/>
  <c r="Q69" i="1"/>
  <c r="Q68" i="1"/>
  <c r="Q67" i="1"/>
  <c r="U69" i="1"/>
  <c r="U68" i="1"/>
  <c r="U67" i="1"/>
  <c r="Y69" i="1"/>
  <c r="Y68" i="1"/>
  <c r="Y67" i="1"/>
  <c r="AC69" i="1"/>
  <c r="AC68" i="1"/>
  <c r="AC67" i="1"/>
  <c r="AC65" i="1"/>
  <c r="AC64" i="1"/>
  <c r="AC63" i="1"/>
  <c r="AC61" i="1"/>
  <c r="AC60" i="1"/>
  <c r="AC59" i="1"/>
  <c r="AC57" i="1"/>
  <c r="AC56" i="1"/>
  <c r="AC55" i="1"/>
  <c r="AC53" i="1"/>
  <c r="AC52" i="1"/>
  <c r="AC51" i="1"/>
  <c r="AC49" i="1"/>
  <c r="AC48" i="1"/>
  <c r="AC47" i="1"/>
  <c r="Y65" i="1"/>
  <c r="Y64" i="1"/>
  <c r="Y63" i="1"/>
  <c r="Y61" i="1"/>
  <c r="Y60" i="1"/>
  <c r="Y59" i="1"/>
  <c r="Y57" i="1"/>
  <c r="Y56" i="1"/>
  <c r="Y55" i="1"/>
  <c r="Y53" i="1"/>
  <c r="Y52" i="1"/>
  <c r="Y51" i="1"/>
  <c r="Y49" i="1"/>
  <c r="Y48" i="1"/>
  <c r="Y47" i="1"/>
  <c r="U49" i="1"/>
  <c r="U48" i="1"/>
  <c r="U47" i="1"/>
  <c r="U53" i="1"/>
  <c r="U52" i="1"/>
  <c r="U51" i="1"/>
  <c r="U57" i="1"/>
  <c r="U56" i="1"/>
  <c r="U55" i="1"/>
  <c r="U61" i="1"/>
  <c r="U60" i="1"/>
  <c r="U59" i="1"/>
  <c r="U65" i="1"/>
  <c r="U64" i="1"/>
  <c r="U63" i="1"/>
  <c r="Q65" i="1"/>
  <c r="Q64" i="1"/>
  <c r="Q63" i="1"/>
  <c r="Q61" i="1"/>
  <c r="Q60" i="1"/>
  <c r="Q59" i="1"/>
  <c r="Q57" i="1"/>
  <c r="Q56" i="1"/>
  <c r="Q55" i="1"/>
  <c r="Q53" i="1"/>
  <c r="Q52" i="1"/>
  <c r="Q51" i="1"/>
  <c r="Q49" i="1"/>
  <c r="Q48" i="1"/>
  <c r="Q47" i="1"/>
  <c r="Q45" i="1"/>
  <c r="Q44" i="1"/>
  <c r="Q43" i="1"/>
  <c r="U45" i="1"/>
  <c r="U44" i="1"/>
  <c r="U43" i="1"/>
  <c r="Y45" i="1"/>
  <c r="Y44" i="1"/>
  <c r="Y43" i="1"/>
  <c r="AC45" i="1"/>
  <c r="AC44" i="1"/>
  <c r="AC43" i="1"/>
  <c r="AC41" i="1"/>
  <c r="AC40" i="1"/>
  <c r="AC39" i="1"/>
  <c r="Y41" i="1"/>
  <c r="Y40" i="1"/>
  <c r="Y39" i="1"/>
  <c r="U41" i="1"/>
  <c r="U40" i="1"/>
  <c r="U39" i="1"/>
  <c r="Q39" i="1"/>
  <c r="Q40" i="1"/>
  <c r="Q41" i="1"/>
  <c r="AC35" i="1"/>
  <c r="AC37" i="1"/>
  <c r="Y37" i="1"/>
  <c r="Y35" i="1"/>
  <c r="U35" i="1"/>
  <c r="U37" i="1"/>
  <c r="Q37" i="1"/>
  <c r="Q35" i="1"/>
  <c r="Q33" i="1"/>
  <c r="U33" i="1"/>
  <c r="AC33" i="1"/>
  <c r="Y33" i="1"/>
  <c r="AC31" i="1"/>
  <c r="AC29" i="1"/>
  <c r="U29" i="1"/>
  <c r="Y29" i="1"/>
  <c r="Y31" i="1"/>
  <c r="U31" i="1"/>
  <c r="Q31" i="1"/>
  <c r="Q29" i="1"/>
  <c r="AC27" i="1"/>
  <c r="Y27" i="1"/>
  <c r="U27" i="1"/>
  <c r="Q27" i="1"/>
  <c r="N73" i="1"/>
  <c r="K73" i="1"/>
  <c r="N72" i="1"/>
  <c r="K72" i="1"/>
  <c r="N71" i="1"/>
  <c r="K71" i="1"/>
  <c r="N69" i="1"/>
  <c r="K69" i="1"/>
  <c r="N68" i="1"/>
  <c r="K68" i="1"/>
  <c r="N67" i="1"/>
  <c r="K67" i="1"/>
  <c r="N65" i="1"/>
  <c r="K65" i="1"/>
  <c r="N64" i="1"/>
  <c r="K64" i="1"/>
  <c r="N63" i="1"/>
  <c r="K63" i="1"/>
  <c r="N61" i="1"/>
  <c r="K61" i="1"/>
  <c r="N60" i="1"/>
  <c r="K60" i="1"/>
  <c r="N59" i="1"/>
  <c r="K59" i="1"/>
  <c r="N57" i="1"/>
  <c r="K57" i="1"/>
  <c r="N56" i="1"/>
  <c r="K56" i="1"/>
  <c r="N55" i="1"/>
  <c r="K55" i="1"/>
  <c r="N53" i="1"/>
  <c r="K53" i="1"/>
  <c r="N52" i="1"/>
  <c r="K52" i="1"/>
  <c r="N51" i="1"/>
  <c r="K51" i="1"/>
  <c r="N49" i="1"/>
  <c r="K49" i="1"/>
  <c r="N48" i="1"/>
  <c r="K48" i="1"/>
  <c r="N47" i="1"/>
  <c r="K47" i="1"/>
  <c r="N45" i="1"/>
  <c r="K45" i="1"/>
  <c r="N44" i="1"/>
  <c r="K44" i="1"/>
  <c r="N43" i="1"/>
  <c r="K43" i="1"/>
  <c r="N41" i="1"/>
  <c r="K41" i="1"/>
  <c r="N40" i="1"/>
  <c r="K40" i="1"/>
  <c r="N39" i="1"/>
  <c r="K39" i="1"/>
  <c r="N37" i="1"/>
  <c r="K37" i="1"/>
  <c r="K35" i="1"/>
  <c r="K33" i="1"/>
  <c r="N25" i="1"/>
  <c r="K25" i="1"/>
  <c r="AC25" i="1"/>
  <c r="Y25" i="1"/>
  <c r="U25" i="1"/>
  <c r="Q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2" authorId="0" shapeId="0" xr:uid="{00000000-0006-0000-0100-000001000000}">
      <text>
        <r>
          <rPr>
            <b/>
            <sz val="8"/>
            <color indexed="81"/>
            <rFont val="Tahoma"/>
            <family val="2"/>
          </rPr>
          <t>Use this field if you need to include any addition information.</t>
        </r>
        <r>
          <rPr>
            <sz val="8"/>
            <color indexed="81"/>
            <rFont val="Tahoma"/>
            <family val="2"/>
          </rPr>
          <t xml:space="preserve">
</t>
        </r>
      </text>
    </comment>
    <comment ref="C14" authorId="0" shapeId="0" xr:uid="{00000000-0006-0000-0100-000002000000}">
      <text>
        <r>
          <rPr>
            <b/>
            <sz val="14"/>
            <color indexed="81"/>
            <rFont val="Arial"/>
            <family val="2"/>
          </rPr>
          <t>Comment</t>
        </r>
        <r>
          <rPr>
            <sz val="14"/>
            <color indexed="81"/>
            <rFont val="Arial"/>
            <family val="2"/>
          </rPr>
          <t>: Key indicators gathered on an annual basis to reliably monitor and report on IFRC's collective work as part of the Federation-Wide Databanka nd Reporting System (FDRS).</t>
        </r>
        <r>
          <rPr>
            <sz val="8"/>
            <color indexed="81"/>
            <rFont val="Tahoma"/>
            <family val="2"/>
          </rPr>
          <t xml:space="preserve">
</t>
        </r>
      </text>
    </comment>
    <comment ref="C15" authorId="0" shapeId="0" xr:uid="{00000000-0006-0000-0100-000003000000}">
      <text>
        <r>
          <rPr>
            <b/>
            <sz val="14"/>
            <color indexed="81"/>
            <rFont val="Arial"/>
            <family val="2"/>
          </rPr>
          <t xml:space="preserve">Comment: </t>
        </r>
        <r>
          <rPr>
            <sz val="14"/>
            <color indexed="81"/>
            <rFont val="Arial"/>
            <family val="2"/>
          </rPr>
          <t>Direct and indirect recipients and people covered by Federation services, disaggregated by service areas.</t>
        </r>
      </text>
    </comment>
    <comment ref="H15" authorId="0" shapeId="0" xr:uid="{00000000-0006-0000-0100-000004000000}">
      <text>
        <r>
          <rPr>
            <b/>
            <sz val="14"/>
            <color indexed="81"/>
            <rFont val="Arial"/>
            <family val="2"/>
          </rPr>
          <t>Comment:</t>
        </r>
        <r>
          <rPr>
            <sz val="14"/>
            <color indexed="81"/>
            <rFont val="Arial"/>
            <family val="2"/>
          </rPr>
          <t xml:space="preserve">
People that are targeted by a programme for which the benefit is not immediate, but from which the target population can benefit if an adverse event occurs. </t>
        </r>
      </text>
    </comment>
    <comment ref="J15" authorId="0" shapeId="0" xr:uid="{00000000-0006-0000-0100-000005000000}">
      <text>
        <r>
          <rPr>
            <b/>
            <sz val="14"/>
            <color indexed="81"/>
            <rFont val="Arial"/>
            <family val="2"/>
          </rPr>
          <t>Comment</t>
        </r>
        <r>
          <rPr>
            <sz val="14"/>
            <color indexed="81"/>
            <rFont val="Arial"/>
            <family val="2"/>
          </rPr>
          <t>: People that have volunteered at least four hours during the annual reporting period with the Red Cross and Red Crescent.</t>
        </r>
      </text>
    </comment>
    <comment ref="M15" authorId="0" shapeId="0" xr:uid="{00000000-0006-0000-0100-000006000000}">
      <text>
        <r>
          <rPr>
            <b/>
            <sz val="14"/>
            <color indexed="81"/>
            <rFont val="Arial"/>
            <family val="2"/>
          </rPr>
          <t>Comment</t>
        </r>
        <r>
          <rPr>
            <sz val="14"/>
            <color indexed="81"/>
            <rFont val="Arial"/>
            <family val="2"/>
          </rPr>
          <t xml:space="preserve">:
People who work with a National Society  for a minimum of three months and are remunerated. </t>
        </r>
      </text>
    </comment>
    <comment ref="P15" authorId="0" shapeId="0" xr:uid="{00000000-0006-0000-0100-000007000000}">
      <text>
        <r>
          <rPr>
            <b/>
            <sz val="14"/>
            <color indexed="81"/>
            <rFont val="Arial"/>
            <family val="2"/>
          </rPr>
          <t>Comment</t>
        </r>
        <r>
          <rPr>
            <sz val="14"/>
            <color indexed="81"/>
            <rFont val="Arial"/>
            <family val="2"/>
          </rPr>
          <t>: People who work with the secretariat for a minimum of three months and are remunerated.</t>
        </r>
        <r>
          <rPr>
            <sz val="11"/>
            <color indexed="81"/>
            <rFont val="Arial"/>
            <family val="2"/>
          </rPr>
          <t xml:space="preserve"> </t>
        </r>
      </text>
    </comment>
    <comment ref="C16" authorId="0" shapeId="0" xr:uid="{00000000-0006-0000-0100-000008000000}">
      <text>
        <r>
          <rPr>
            <b/>
            <sz val="11"/>
            <color indexed="81"/>
            <rFont val="Arial"/>
            <family val="2"/>
          </rPr>
          <t>Comment:</t>
        </r>
        <r>
          <rPr>
            <sz val="11"/>
            <color indexed="81"/>
            <rFont val="Arial"/>
            <family val="2"/>
          </rPr>
          <t xml:space="preserve">
Countable recipients of services from a Federation provider at the delivery point. </t>
        </r>
      </text>
    </comment>
    <comment ref="F16" authorId="0" shapeId="0" xr:uid="{00000000-0006-0000-0100-000009000000}">
      <text>
        <r>
          <rPr>
            <b/>
            <sz val="11"/>
            <color indexed="81"/>
            <rFont val="Arial"/>
            <family val="2"/>
          </rPr>
          <t>Comment:</t>
        </r>
        <r>
          <rPr>
            <sz val="11"/>
            <color indexed="81"/>
            <rFont val="Arial"/>
            <family val="2"/>
          </rPr>
          <t xml:space="preserve">
Recipients that cannot be directly counted because they receive services apart from the provider and the delivery point</t>
        </r>
        <r>
          <rPr>
            <sz val="10"/>
            <color indexed="81"/>
            <rFont val="Tahoma"/>
            <family val="2"/>
          </rPr>
          <t xml:space="preserve">. </t>
        </r>
      </text>
    </comment>
    <comment ref="J27" authorId="0" shapeId="0" xr:uid="{00000000-0006-0000-0100-00000A000000}">
      <text>
        <r>
          <rPr>
            <b/>
            <sz val="9"/>
            <color indexed="81"/>
            <rFont val="Tahoma"/>
            <family val="2"/>
          </rPr>
          <t xml:space="preserve">Comment:
</t>
        </r>
        <r>
          <rPr>
            <b/>
            <sz val="9"/>
            <color indexed="81"/>
            <rFont val="Tahoma"/>
            <family val="2"/>
          </rPr>
          <t>This formula automatically shows the most recent "life of project" value for this example. 
As only one year is shown, the life of project and annual values are the same. 
For a multi-year project / programme, the life of project values would have to be the cumulation of the data from all quarters for all years. 
The formulas would have be to modified accordingly.</t>
        </r>
      </text>
    </comment>
    <comment ref="J31" authorId="0" shapeId="0" xr:uid="{00000000-0006-0000-0100-00000B000000}">
      <text>
        <r>
          <rPr>
            <b/>
            <sz val="9"/>
            <color indexed="81"/>
            <rFont val="Tahoma"/>
            <family val="2"/>
          </rPr>
          <t xml:space="preserve">Comment:
Note that this Annual / Life of Project target is calculated cumulatively.
However, the </t>
        </r>
        <r>
          <rPr>
            <b/>
            <u/>
            <sz val="9"/>
            <color indexed="81"/>
            <rFont val="Tahoma"/>
            <family val="2"/>
          </rPr>
          <t xml:space="preserve">quarterly </t>
        </r>
        <r>
          <rPr>
            <b/>
            <sz val="9"/>
            <color indexed="81"/>
            <rFont val="Tahoma"/>
            <family val="2"/>
          </rPr>
          <t xml:space="preserve">actual and % of target for this indicator are counted non-cumulatively - each quarter's target and actual is not added to the previous quarter. 
Example 2.1 below is also counted non-cumulatively per quarter. 
The other indicators are counted cumulatively each quarter - each quarter's value is based on the previous quarter. </t>
        </r>
        <r>
          <rPr>
            <sz val="9"/>
            <color indexed="81"/>
            <rFont val="Tahoma"/>
            <family val="2"/>
          </rPr>
          <t xml:space="preserve">
</t>
        </r>
      </text>
    </comment>
    <comment ref="J35" authorId="0" shapeId="0" xr:uid="{00000000-0006-0000-0100-00000C000000}">
      <text>
        <r>
          <rPr>
            <b/>
            <sz val="9"/>
            <color indexed="81"/>
            <rFont val="Tahoma"/>
            <family val="2"/>
          </rPr>
          <t>Comment:
Note that this Annual / Life of Project target is calculated cumulatively - but quarterly actual and % of target are non- cumulative (each quarter's target and actual is not added to the previous quarter)
The first quarter is omitted from the formula as that data is "not applicable"</t>
        </r>
        <r>
          <rPr>
            <sz val="9"/>
            <color indexed="81"/>
            <rFont val="Tahoma"/>
            <family val="2"/>
          </rPr>
          <t xml:space="preserve">
</t>
        </r>
      </text>
    </comment>
    <comment ref="M35" authorId="0" shapeId="0" xr:uid="{00000000-0006-0000-0100-00000D000000}">
      <text>
        <r>
          <rPr>
            <b/>
            <sz val="9"/>
            <color indexed="81"/>
            <rFont val="Tahoma"/>
            <family val="2"/>
          </rPr>
          <t>Comment: 
Same formula used here for quarterly data counted non-cumulativey by quarter, but the first quarter (cell P35) is omitted as it is "not applicable"</t>
        </r>
      </text>
    </comment>
  </commentList>
</comments>
</file>

<file path=xl/sharedStrings.xml><?xml version="1.0" encoding="utf-8"?>
<sst xmlns="http://schemas.openxmlformats.org/spreadsheetml/2006/main" count="115" uniqueCount="95">
  <si>
    <r>
      <t>Project/Programme Indicator Tracking Table (ITT)</t>
    </r>
    <r>
      <rPr>
        <b/>
        <u/>
        <sz val="31"/>
        <rFont val="Calibri"/>
        <family val="2"/>
      </rPr>
      <t>*</t>
    </r>
  </si>
  <si>
    <t>Project/Programme Name</t>
  </si>
  <si>
    <t>Project/Programme Manager</t>
  </si>
  <si>
    <t>Reporting Period</t>
  </si>
  <si>
    <t>Project/Programme #/ID</t>
  </si>
  <si>
    <t>Project/Programme Start Date</t>
  </si>
  <si>
    <t>Project/Programme Location</t>
  </si>
  <si>
    <t>Project/Programme End Date</t>
  </si>
  <si>
    <t>Project/Programme Sector</t>
  </si>
  <si>
    <t>Extra Field</t>
  </si>
  <si>
    <r>
      <t xml:space="preserve"> </t>
    </r>
    <r>
      <rPr>
        <b/>
        <sz val="15"/>
        <color indexed="63"/>
        <rFont val="Calibri"/>
        <family val="2"/>
        <scheme val="minor"/>
      </rPr>
      <t xml:space="preserve">Federation-Wide Databank and Reporting System (FDRS) Indicators - </t>
    </r>
    <r>
      <rPr>
        <b/>
        <sz val="15"/>
        <color indexed="30"/>
        <rFont val="Calibri"/>
        <family val="2"/>
        <scheme val="minor"/>
      </rPr>
      <t>see annual data at www.ifrc.org/data</t>
    </r>
    <r>
      <rPr>
        <b/>
        <sz val="16"/>
        <color indexed="13"/>
        <rFont val="Calibri"/>
        <family val="2"/>
        <scheme val="minor"/>
      </rPr>
      <t/>
    </r>
  </si>
  <si>
    <t>See this Fednet link for guidance on FDRS</t>
  </si>
  <si>
    <t>People Reached</t>
  </si>
  <si>
    <t>Total People 
Covered</t>
  </si>
  <si>
    <t>Volunteers</t>
  </si>
  <si>
    <t>National Society Paid Staff</t>
  </si>
  <si>
    <t>Secretariat Paid Staff</t>
  </si>
  <si>
    <t xml:space="preserve">Direct </t>
  </si>
  <si>
    <t>Indirect</t>
  </si>
  <si>
    <t>Grand Total</t>
  </si>
  <si>
    <t>Women</t>
  </si>
  <si>
    <t>Men</t>
  </si>
  <si>
    <t xml:space="preserve">Total </t>
  </si>
  <si>
    <t>Total</t>
  </si>
  <si>
    <t>Project/Programme Logframe Indicators</t>
  </si>
  <si>
    <t>INDICATOR</t>
  </si>
  <si>
    <t>Project 
Baseline</t>
  </si>
  <si>
    <t xml:space="preserve">LoP Target </t>
  </si>
  <si>
    <t>LoP Actual</t>
  </si>
  <si>
    <t>% of LoP Target</t>
  </si>
  <si>
    <t>Annual Target</t>
  </si>
  <si>
    <t>Year to Date Actual</t>
  </si>
  <si>
    <t>% of Annual Target</t>
  </si>
  <si>
    <t>Q1 Reporting Period</t>
  </si>
  <si>
    <t>Q2 Reporting Period</t>
  </si>
  <si>
    <t>Q3 Reporting Period</t>
  </si>
  <si>
    <t>Q4 Reporting Period</t>
  </si>
  <si>
    <t>Date</t>
  </si>
  <si>
    <t>Value</t>
  </si>
  <si>
    <t>Target</t>
  </si>
  <si>
    <t>Actual</t>
  </si>
  <si>
    <t>% of Target</t>
  </si>
  <si>
    <t>Goal</t>
  </si>
  <si>
    <t>Ga.</t>
  </si>
  <si>
    <t>Outcome1. Example - Improve community capacity to prepare for and respond to disasters.</t>
  </si>
  <si>
    <t>1a. Example - % people in participating communities who pracitce 5 or more disaster preparedeness measures identified in the community disaster management (DM) plan.</t>
  </si>
  <si>
    <t>UK</t>
  </si>
  <si>
    <t>Output 1.1. Example - Improved community awareness of measures to prepare for and respond to diasters.</t>
  </si>
  <si>
    <t xml:space="preserve">1.1a. Example - % people in participating communities who can identify at least 5 preparedeness and 5 response measures. </t>
  </si>
  <si>
    <t xml:space="preserve">Output 1.2. Example - Community Disaster Management Plans are developed and tested by Community Disaster Management Committees. </t>
  </si>
  <si>
    <t xml:space="preserve">1.2a. Example - # of participating communities that have a tested Disaster Management Plan. </t>
  </si>
  <si>
    <t xml:space="preserve">Outcome 2. Example - School capacity to prepare for and respond to disasters is improved. </t>
  </si>
  <si>
    <t xml:space="preserve">2a. Example - % of schools that have passed the annual disaster safety inspection from the Ministry of Disaster Management. </t>
  </si>
  <si>
    <t xml:space="preserve">Output 2.1. Example - School Disaster Management Plans are developed and tested at participating schools. </t>
  </si>
  <si>
    <t xml:space="preserve">2.1a. Example - # of participating schools that have a new DM plan tested. </t>
  </si>
  <si>
    <t>NA</t>
  </si>
  <si>
    <t xml:space="preserve">Output 2.2. Example - Disaster risk reduction lessons are included in the curriculum. </t>
  </si>
  <si>
    <t xml:space="preserve">2.2a. Example - % of students in the targeted schools who have received disaster preparedness and disaster risk education.  </t>
  </si>
  <si>
    <t>Output 2.3</t>
  </si>
  <si>
    <t>2.3a</t>
  </si>
  <si>
    <t>2.3b</t>
  </si>
  <si>
    <t>2.3c</t>
  </si>
  <si>
    <t>Outcome 3</t>
  </si>
  <si>
    <t>3a.</t>
  </si>
  <si>
    <t>3b.</t>
  </si>
  <si>
    <t>3c.</t>
  </si>
  <si>
    <t>Output 3.1</t>
  </si>
  <si>
    <t>3.1a</t>
  </si>
  <si>
    <t>3.1b</t>
  </si>
  <si>
    <t>3.1c</t>
  </si>
  <si>
    <t>Output 3.2</t>
  </si>
  <si>
    <t>3.2a</t>
  </si>
  <si>
    <t>3.2b</t>
  </si>
  <si>
    <t>1.2c</t>
  </si>
  <si>
    <t>Output 3.3</t>
  </si>
  <si>
    <t>3.3a</t>
  </si>
  <si>
    <t>3.3b</t>
  </si>
  <si>
    <t>3.3c</t>
  </si>
  <si>
    <t>Outcome 4</t>
  </si>
  <si>
    <t>4a.</t>
  </si>
  <si>
    <t>4b.</t>
  </si>
  <si>
    <t>4c.</t>
  </si>
  <si>
    <t>Output 4.1</t>
  </si>
  <si>
    <t>4.1a</t>
  </si>
  <si>
    <t>4.1b</t>
  </si>
  <si>
    <t>4.1c</t>
  </si>
  <si>
    <t>Output 4.2</t>
  </si>
  <si>
    <t>4.2a</t>
  </si>
  <si>
    <t>4.2b</t>
  </si>
  <si>
    <t>4.2c</t>
  </si>
  <si>
    <t>Output 4.3</t>
  </si>
  <si>
    <t>4.3a</t>
  </si>
  <si>
    <t>4.3b</t>
  </si>
  <si>
    <t>4.3c</t>
  </si>
  <si>
    <t>Add rows for additional objectives and indicators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</si>
</sst>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3">
    <font>
      <sz val="11"/>
      <color theme="1"/>
      <name val="Calibri"/>
      <family val="2"/>
      <scheme val="minor"/>
    </font>
    <font>
      <b/>
      <sz val="10"/>
      <name val="Arial"/>
      <family val="2"/>
    </font>
    <font>
      <sz val="10"/>
      <name val="Arial"/>
      <family val="2"/>
    </font>
    <font>
      <i/>
      <sz val="10"/>
      <name val="Arial"/>
      <family val="2"/>
    </font>
    <font>
      <sz val="10"/>
      <color indexed="8"/>
      <name val="Arial"/>
      <family val="2"/>
    </font>
    <font>
      <b/>
      <sz val="12"/>
      <name val="Arial"/>
      <family val="2"/>
    </font>
    <font>
      <b/>
      <sz val="11"/>
      <name val="Arial"/>
      <family val="2"/>
    </font>
    <font>
      <sz val="10"/>
      <color indexed="81"/>
      <name val="Tahoma"/>
      <family val="2"/>
    </font>
    <font>
      <b/>
      <sz val="14"/>
      <name val="Arial Black"/>
      <family val="2"/>
    </font>
    <font>
      <sz val="11"/>
      <name val="Arial"/>
      <family val="2"/>
    </font>
    <font>
      <sz val="8"/>
      <color indexed="81"/>
      <name val="Tahoma"/>
      <family val="2"/>
    </font>
    <font>
      <sz val="11"/>
      <color indexed="81"/>
      <name val="Arial"/>
      <family val="2"/>
    </font>
    <font>
      <b/>
      <sz val="11"/>
      <color indexed="81"/>
      <name val="Arial"/>
      <family val="2"/>
    </font>
    <font>
      <b/>
      <u/>
      <sz val="16"/>
      <name val="Arial Black"/>
      <family val="2"/>
    </font>
    <font>
      <b/>
      <u/>
      <sz val="14"/>
      <name val="Arial Black"/>
      <family val="2"/>
    </font>
    <font>
      <b/>
      <sz val="11"/>
      <name val="Arial Black"/>
      <family val="2"/>
    </font>
    <font>
      <sz val="11"/>
      <color indexed="8"/>
      <name val="Arial"/>
      <family val="2"/>
    </font>
    <font>
      <b/>
      <sz val="11"/>
      <color indexed="8"/>
      <name val="Arial"/>
      <family val="2"/>
    </font>
    <font>
      <b/>
      <u/>
      <sz val="20"/>
      <name val="Arial Black"/>
      <family val="2"/>
    </font>
    <font>
      <b/>
      <u/>
      <sz val="22"/>
      <name val="Arial Black"/>
      <family val="2"/>
    </font>
    <font>
      <b/>
      <sz val="10"/>
      <color indexed="8"/>
      <name val="Arial"/>
      <family val="2"/>
    </font>
    <font>
      <b/>
      <u/>
      <sz val="10"/>
      <name val="Arial Black"/>
      <family val="2"/>
    </font>
    <font>
      <b/>
      <u/>
      <sz val="31"/>
      <name val="Arial Black"/>
      <family val="2"/>
    </font>
    <font>
      <b/>
      <u/>
      <sz val="31"/>
      <name val="Calibri"/>
      <family val="2"/>
    </font>
    <font>
      <b/>
      <i/>
      <sz val="11"/>
      <color indexed="8"/>
      <name val="Arial"/>
      <family val="2"/>
    </font>
    <font>
      <b/>
      <sz val="8"/>
      <color indexed="81"/>
      <name val="Tahoma"/>
      <family val="2"/>
    </font>
    <font>
      <b/>
      <sz val="14"/>
      <name val="Arial"/>
      <family val="2"/>
    </font>
    <font>
      <b/>
      <sz val="14"/>
      <color indexed="81"/>
      <name val="Arial"/>
      <family val="2"/>
    </font>
    <font>
      <sz val="14"/>
      <color indexed="81"/>
      <name val="Arial"/>
      <family val="2"/>
    </font>
    <font>
      <sz val="9"/>
      <color indexed="81"/>
      <name val="Tahoma"/>
      <family val="2"/>
    </font>
    <font>
      <b/>
      <sz val="9"/>
      <color indexed="81"/>
      <name val="Tahoma"/>
      <family val="2"/>
    </font>
    <font>
      <b/>
      <u/>
      <sz val="9"/>
      <color indexed="81"/>
      <name val="Tahoma"/>
      <family val="2"/>
    </font>
    <font>
      <sz val="11"/>
      <color theme="1"/>
      <name val="Calibri"/>
      <family val="2"/>
      <scheme val="minor"/>
    </font>
    <font>
      <sz val="11"/>
      <name val="Calibri"/>
      <family val="2"/>
      <scheme val="minor"/>
    </font>
    <font>
      <b/>
      <sz val="11"/>
      <name val="Calibri"/>
      <family val="2"/>
      <scheme val="minor"/>
    </font>
    <font>
      <b/>
      <u/>
      <sz val="18"/>
      <color rgb="FFC00000"/>
      <name val="Arial Black"/>
      <family val="2"/>
    </font>
    <font>
      <b/>
      <sz val="14"/>
      <color theme="0"/>
      <name val="Arial Black"/>
      <family val="2"/>
    </font>
    <font>
      <u/>
      <sz val="11"/>
      <color theme="10"/>
      <name val="Calibri"/>
      <family val="2"/>
      <scheme val="minor"/>
    </font>
    <font>
      <sz val="10"/>
      <color indexed="8"/>
      <name val="Calibri"/>
      <family val="2"/>
      <scheme val="minor"/>
    </font>
    <font>
      <b/>
      <sz val="16"/>
      <color indexed="13"/>
      <name val="Calibri"/>
      <family val="2"/>
      <scheme val="minor"/>
    </font>
    <font>
      <b/>
      <sz val="15"/>
      <color theme="0"/>
      <name val="Calibri"/>
      <family val="2"/>
      <scheme val="minor"/>
    </font>
    <font>
      <b/>
      <sz val="15"/>
      <color indexed="63"/>
      <name val="Calibri"/>
      <family val="2"/>
      <scheme val="minor"/>
    </font>
    <font>
      <b/>
      <sz val="15"/>
      <color indexed="3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s>
  <borders count="80">
    <border>
      <left/>
      <right/>
      <top/>
      <bottom/>
      <diagonal/>
    </border>
    <border>
      <left/>
      <right/>
      <top style="thick">
        <color indexed="64"/>
      </top>
      <bottom/>
      <diagonal/>
    </border>
    <border>
      <left/>
      <right style="thick">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ck">
        <color indexed="64"/>
      </right>
      <top/>
      <bottom/>
      <diagonal/>
    </border>
    <border>
      <left style="medium">
        <color indexed="64"/>
      </left>
      <right style="thick">
        <color indexed="64"/>
      </right>
      <top/>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style="thick">
        <color indexed="64"/>
      </left>
      <right/>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thick">
        <color indexed="64"/>
      </top>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medium">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s>
  <cellStyleXfs count="4">
    <xf numFmtId="0" fontId="0" fillId="0" borderId="0"/>
    <xf numFmtId="164" fontId="32" fillId="0" borderId="0" applyFont="0" applyFill="0" applyBorder="0" applyAlignment="0" applyProtection="0"/>
    <xf numFmtId="0" fontId="37" fillId="0" borderId="0" applyNumberFormat="0" applyFill="0" applyBorder="0" applyAlignment="0" applyProtection="0"/>
    <xf numFmtId="9" fontId="32" fillId="0" borderId="0" applyFont="0" applyFill="0" applyBorder="0" applyAlignment="0" applyProtection="0"/>
  </cellStyleXfs>
  <cellXfs count="219">
    <xf numFmtId="0" fontId="0" fillId="0" borderId="0" xfId="0"/>
    <xf numFmtId="0" fontId="4" fillId="0" borderId="0" xfId="0" applyFont="1"/>
    <xf numFmtId="0" fontId="4" fillId="0" borderId="1" xfId="0" applyFont="1" applyBorder="1"/>
    <xf numFmtId="0" fontId="9" fillId="2" borderId="0" xfId="0" applyFont="1" applyFill="1" applyAlignment="1">
      <alignment horizontal="left"/>
    </xf>
    <xf numFmtId="0" fontId="19" fillId="2" borderId="0" xfId="0" applyFont="1" applyFill="1" applyAlignment="1">
      <alignment horizontal="center" vertical="center"/>
    </xf>
    <xf numFmtId="0" fontId="19" fillId="2" borderId="2" xfId="0" applyFont="1" applyFill="1" applyBorder="1" applyAlignment="1">
      <alignment horizontal="center" vertical="center"/>
    </xf>
    <xf numFmtId="0" fontId="2" fillId="2" borderId="0" xfId="0" applyFont="1" applyFill="1"/>
    <xf numFmtId="0" fontId="2" fillId="2" borderId="2" xfId="0" applyFont="1" applyFill="1" applyBorder="1"/>
    <xf numFmtId="0" fontId="16" fillId="2" borderId="0" xfId="0" applyFont="1" applyFill="1"/>
    <xf numFmtId="0" fontId="19" fillId="2" borderId="0" xfId="0" applyFont="1" applyFill="1" applyAlignment="1">
      <alignment vertical="center"/>
    </xf>
    <xf numFmtId="0" fontId="19" fillId="2" borderId="2" xfId="0" applyFont="1" applyFill="1" applyBorder="1" applyAlignment="1">
      <alignment vertical="center"/>
    </xf>
    <xf numFmtId="0" fontId="4" fillId="2" borderId="0" xfId="0" applyFont="1" applyFill="1"/>
    <xf numFmtId="0" fontId="2" fillId="2" borderId="0" xfId="0" applyFont="1" applyFill="1" applyAlignment="1">
      <alignment horizontal="left"/>
    </xf>
    <xf numFmtId="0" fontId="14" fillId="2" borderId="0" xfId="0" applyFont="1" applyFill="1"/>
    <xf numFmtId="0" fontId="18" fillId="2" borderId="0" xfId="0" applyFont="1" applyFill="1" applyAlignment="1">
      <alignment vertical="center"/>
    </xf>
    <xf numFmtId="0" fontId="6" fillId="2" borderId="0" xfId="0" applyFont="1" applyFill="1" applyAlignment="1" applyProtection="1">
      <alignment horizontal="center" vertical="center" wrapText="1"/>
      <protection locked="0"/>
    </xf>
    <xf numFmtId="0" fontId="33" fillId="2" borderId="0" xfId="0" applyFont="1" applyFill="1" applyAlignment="1">
      <alignment horizontal="center" vertical="center" wrapText="1"/>
    </xf>
    <xf numFmtId="3" fontId="5" fillId="2" borderId="0" xfId="0" applyNumberFormat="1" applyFont="1" applyFill="1" applyAlignment="1" applyProtection="1">
      <alignment horizontal="center" vertical="center" wrapText="1"/>
      <protection locked="0"/>
    </xf>
    <xf numFmtId="0" fontId="34" fillId="2" borderId="0" xfId="0" applyFont="1" applyFill="1" applyAlignment="1">
      <alignment horizontal="center" vertical="center" wrapText="1"/>
    </xf>
    <xf numFmtId="0" fontId="33" fillId="2" borderId="0" xfId="0" applyFont="1" applyFill="1"/>
    <xf numFmtId="0" fontId="15" fillId="2" borderId="0" xfId="0" applyFont="1" applyFill="1"/>
    <xf numFmtId="0" fontId="17" fillId="2" borderId="0" xfId="0" applyFont="1" applyFill="1"/>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33" fillId="2" borderId="6" xfId="0" applyFont="1" applyFill="1" applyBorder="1" applyAlignment="1">
      <alignment vertical="center" wrapText="1"/>
    </xf>
    <xf numFmtId="3" fontId="5" fillId="2" borderId="7" xfId="0" applyNumberFormat="1" applyFont="1" applyFill="1" applyBorder="1" applyAlignment="1" applyProtection="1">
      <alignment vertical="center" wrapText="1"/>
      <protection locked="0"/>
    </xf>
    <xf numFmtId="3" fontId="5" fillId="2" borderId="8" xfId="0" applyNumberFormat="1" applyFont="1" applyFill="1" applyBorder="1" applyAlignment="1" applyProtection="1">
      <alignment vertical="center" wrapText="1"/>
      <protection locked="0"/>
    </xf>
    <xf numFmtId="0" fontId="33" fillId="2" borderId="9" xfId="0" applyFont="1" applyFill="1" applyBorder="1" applyAlignment="1">
      <alignment vertical="center" wrapText="1"/>
    </xf>
    <xf numFmtId="0" fontId="33" fillId="2" borderId="10" xfId="0" applyFont="1" applyFill="1" applyBorder="1" applyAlignment="1">
      <alignment vertical="center" wrapText="1"/>
    </xf>
    <xf numFmtId="0" fontId="34" fillId="2" borderId="6" xfId="0" applyFont="1" applyFill="1" applyBorder="1" applyAlignment="1">
      <alignment vertical="center" wrapText="1"/>
    </xf>
    <xf numFmtId="0" fontId="33" fillId="2" borderId="9" xfId="0" applyFont="1" applyFill="1" applyBorder="1"/>
    <xf numFmtId="0" fontId="33" fillId="2" borderId="10" xfId="0" applyFont="1" applyFill="1" applyBorder="1"/>
    <xf numFmtId="0" fontId="33" fillId="2" borderId="11" xfId="0" applyFont="1" applyFill="1" applyBorder="1"/>
    <xf numFmtId="0" fontId="13" fillId="2" borderId="0" xfId="0" applyFont="1" applyFill="1"/>
    <xf numFmtId="0" fontId="6" fillId="3" borderId="12" xfId="0" applyFont="1" applyFill="1" applyBorder="1" applyAlignment="1" applyProtection="1">
      <alignment horizontal="center" vertical="center" wrapText="1"/>
      <protection locked="0"/>
    </xf>
    <xf numFmtId="3" fontId="1" fillId="3" borderId="13" xfId="0" applyNumberFormat="1"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3" fontId="2" fillId="4" borderId="16" xfId="0" applyNumberFormat="1" applyFont="1" applyFill="1" applyBorder="1" applyAlignment="1" applyProtection="1">
      <alignment horizontal="center" vertical="center"/>
      <protection locked="0"/>
    </xf>
    <xf numFmtId="3" fontId="2" fillId="4" borderId="17" xfId="0" applyNumberFormat="1" applyFont="1" applyFill="1" applyBorder="1" applyAlignment="1" applyProtection="1">
      <alignment horizontal="center" vertical="center" wrapText="1"/>
      <protection locked="0"/>
    </xf>
    <xf numFmtId="3" fontId="2" fillId="4" borderId="3" xfId="0" applyNumberFormat="1" applyFont="1" applyFill="1" applyBorder="1" applyAlignment="1" applyProtection="1">
      <alignment horizontal="center" vertical="center" wrapText="1"/>
      <protection locked="0"/>
    </xf>
    <xf numFmtId="3" fontId="1" fillId="4" borderId="3" xfId="0" applyNumberFormat="1" applyFont="1" applyFill="1" applyBorder="1" applyAlignment="1" applyProtection="1">
      <alignment horizontal="center" vertical="center" wrapText="1"/>
      <protection locked="0"/>
    </xf>
    <xf numFmtId="0" fontId="20"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1" fillId="3" borderId="17"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35" fillId="2" borderId="0" xfId="0" applyFont="1" applyFill="1"/>
    <xf numFmtId="0" fontId="14" fillId="2" borderId="0" xfId="0" applyFont="1" applyFill="1" applyAlignment="1">
      <alignment horizontal="left"/>
    </xf>
    <xf numFmtId="0" fontId="4" fillId="2" borderId="0" xfId="0" applyFont="1" applyFill="1" applyAlignment="1">
      <alignment horizontal="left"/>
    </xf>
    <xf numFmtId="0" fontId="1" fillId="2" borderId="0" xfId="0" applyFont="1" applyFill="1" applyAlignment="1">
      <alignment horizontal="left"/>
    </xf>
    <xf numFmtId="0" fontId="21" fillId="2" borderId="0" xfId="0" applyFont="1" applyFill="1" applyAlignment="1">
      <alignment horizontal="left" vertical="center"/>
    </xf>
    <xf numFmtId="0" fontId="4" fillId="0" borderId="20" xfId="0" applyFont="1" applyBorder="1"/>
    <xf numFmtId="0" fontId="4" fillId="0" borderId="21" xfId="0" applyFont="1" applyBorder="1"/>
    <xf numFmtId="0" fontId="4" fillId="0" borderId="22" xfId="0" applyFont="1" applyBorder="1"/>
    <xf numFmtId="0" fontId="4" fillId="0" borderId="2" xfId="0" applyFont="1" applyBorder="1"/>
    <xf numFmtId="0" fontId="4" fillId="2" borderId="22" xfId="0" applyFont="1" applyFill="1" applyBorder="1"/>
    <xf numFmtId="0" fontId="4" fillId="2" borderId="23" xfId="0" applyFont="1" applyFill="1" applyBorder="1"/>
    <xf numFmtId="0" fontId="4" fillId="2" borderId="24" xfId="0" applyFont="1" applyFill="1" applyBorder="1"/>
    <xf numFmtId="0" fontId="20" fillId="2" borderId="0" xfId="0" applyFont="1" applyFill="1" applyAlignment="1">
      <alignment horizontal="left" vertical="center"/>
    </xf>
    <xf numFmtId="0" fontId="20" fillId="2" borderId="0" xfId="0" applyFont="1" applyFill="1" applyAlignment="1">
      <alignment horizontal="left"/>
    </xf>
    <xf numFmtId="0" fontId="13" fillId="2" borderId="0" xfId="0" applyFont="1" applyFill="1" applyAlignment="1">
      <alignment horizontal="left" vertical="center"/>
    </xf>
    <xf numFmtId="0" fontId="1" fillId="2" borderId="0" xfId="0" applyFont="1" applyFill="1" applyAlignment="1">
      <alignment horizontal="left" vertical="center"/>
    </xf>
    <xf numFmtId="3" fontId="2" fillId="5" borderId="25" xfId="0" applyNumberFormat="1" applyFont="1" applyFill="1" applyBorder="1" applyAlignment="1" applyProtection="1">
      <alignment horizontal="center" vertical="center"/>
      <protection locked="0"/>
    </xf>
    <xf numFmtId="3" fontId="3" fillId="5" borderId="18" xfId="0" applyNumberFormat="1" applyFont="1" applyFill="1" applyBorder="1" applyAlignment="1" applyProtection="1">
      <alignment horizontal="center" vertical="center" wrapText="1"/>
      <protection locked="0"/>
    </xf>
    <xf numFmtId="3" fontId="3" fillId="5" borderId="4" xfId="0" applyNumberFormat="1" applyFont="1" applyFill="1" applyBorder="1" applyAlignment="1" applyProtection="1">
      <alignment horizontal="center" vertical="center" wrapText="1"/>
      <protection locked="0"/>
    </xf>
    <xf numFmtId="3" fontId="1" fillId="5" borderId="4" xfId="0" applyNumberFormat="1" applyFont="1" applyFill="1" applyBorder="1" applyAlignment="1" applyProtection="1">
      <alignment horizontal="center" vertical="center" wrapText="1"/>
      <protection locked="0"/>
    </xf>
    <xf numFmtId="3" fontId="3" fillId="5" borderId="4" xfId="0" applyNumberFormat="1" applyFont="1" applyFill="1" applyBorder="1" applyAlignment="1" applyProtection="1">
      <alignment horizontal="center" vertical="top" wrapText="1"/>
      <protection locked="0"/>
    </xf>
    <xf numFmtId="0" fontId="4" fillId="2" borderId="26" xfId="0" applyFont="1" applyFill="1" applyBorder="1"/>
    <xf numFmtId="0" fontId="4" fillId="2" borderId="27" xfId="0" applyFont="1" applyFill="1" applyBorder="1"/>
    <xf numFmtId="0" fontId="4" fillId="2" borderId="28" xfId="0" applyFont="1" applyFill="1" applyBorder="1" applyAlignment="1">
      <alignment horizontal="center"/>
    </xf>
    <xf numFmtId="0" fontId="4" fillId="2" borderId="29" xfId="0" applyFont="1" applyFill="1" applyBorder="1"/>
    <xf numFmtId="0" fontId="4" fillId="2" borderId="2" xfId="0" applyFont="1" applyFill="1" applyBorder="1"/>
    <xf numFmtId="9" fontId="2" fillId="4" borderId="16" xfId="3" applyFont="1" applyFill="1" applyBorder="1" applyAlignment="1" applyProtection="1">
      <alignment horizontal="center" vertical="center"/>
      <protection locked="0"/>
    </xf>
    <xf numFmtId="9" fontId="2" fillId="5" borderId="25" xfId="3" applyFont="1" applyFill="1" applyBorder="1" applyAlignment="1" applyProtection="1">
      <alignment horizontal="center" vertical="center"/>
      <protection locked="0"/>
    </xf>
    <xf numFmtId="0" fontId="1" fillId="3" borderId="30" xfId="0" applyFont="1" applyFill="1" applyBorder="1" applyAlignment="1" applyProtection="1">
      <alignment vertical="top" wrapText="1"/>
      <protection locked="0"/>
    </xf>
    <xf numFmtId="0" fontId="1" fillId="3" borderId="31" xfId="0" applyFont="1" applyFill="1" applyBorder="1" applyAlignment="1" applyProtection="1">
      <alignment vertical="top" wrapText="1"/>
      <protection locked="0"/>
    </xf>
    <xf numFmtId="0" fontId="1" fillId="3" borderId="3"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16" fontId="2" fillId="3" borderId="16" xfId="0" applyNumberFormat="1" applyFont="1" applyFill="1" applyBorder="1" applyAlignment="1" applyProtection="1">
      <alignment horizontal="center" vertical="center" wrapText="1"/>
      <protection locked="0"/>
    </xf>
    <xf numFmtId="9" fontId="2" fillId="3" borderId="33" xfId="0" applyNumberFormat="1"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33" xfId="3" applyNumberFormat="1" applyFont="1" applyFill="1" applyBorder="1" applyAlignment="1" applyProtection="1">
      <alignment horizontal="center" vertical="center" wrapText="1"/>
      <protection locked="0"/>
    </xf>
    <xf numFmtId="16" fontId="2" fillId="3" borderId="17" xfId="0" applyNumberFormat="1" applyFont="1" applyFill="1" applyBorder="1" applyAlignment="1" applyProtection="1">
      <alignment horizontal="center" vertical="center" wrapText="1"/>
      <protection locked="0"/>
    </xf>
    <xf numFmtId="9" fontId="2" fillId="3" borderId="34" xfId="0" applyNumberFormat="1" applyFont="1" applyFill="1" applyBorder="1" applyAlignment="1" applyProtection="1">
      <alignment horizontal="center" vertical="center" wrapText="1"/>
      <protection locked="0"/>
    </xf>
    <xf numFmtId="16" fontId="2" fillId="3" borderId="3" xfId="0" applyNumberFormat="1" applyFont="1" applyFill="1" applyBorder="1" applyAlignment="1" applyProtection="1">
      <alignment horizontal="center" vertical="center" wrapText="1"/>
      <protection locked="0"/>
    </xf>
    <xf numFmtId="9" fontId="2" fillId="3" borderId="32" xfId="0" applyNumberFormat="1" applyFont="1" applyFill="1" applyBorder="1" applyAlignment="1" applyProtection="1">
      <alignment horizontal="center" vertical="center" wrapText="1"/>
      <protection locked="0"/>
    </xf>
    <xf numFmtId="16" fontId="2" fillId="3" borderId="35" xfId="0" applyNumberFormat="1"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top" wrapText="1"/>
      <protection locked="0"/>
    </xf>
    <xf numFmtId="0" fontId="1" fillId="3" borderId="36" xfId="0" applyFont="1" applyFill="1" applyBorder="1" applyAlignment="1" applyProtection="1">
      <alignment horizontal="center" vertical="top" wrapText="1"/>
      <protection locked="0"/>
    </xf>
    <xf numFmtId="3" fontId="2" fillId="6" borderId="16" xfId="0" applyNumberFormat="1" applyFont="1" applyFill="1" applyBorder="1" applyAlignment="1" applyProtection="1">
      <alignment horizontal="center" vertical="center"/>
      <protection locked="0"/>
    </xf>
    <xf numFmtId="3" fontId="2" fillId="6" borderId="17" xfId="0" applyNumberFormat="1" applyFont="1" applyFill="1" applyBorder="1" applyAlignment="1" applyProtection="1">
      <alignment horizontal="center" vertical="center" wrapText="1"/>
      <protection locked="0"/>
    </xf>
    <xf numFmtId="3" fontId="2" fillId="6" borderId="3" xfId="0" applyNumberFormat="1" applyFont="1" applyFill="1" applyBorder="1" applyAlignment="1" applyProtection="1">
      <alignment horizontal="center" vertical="center" wrapText="1"/>
      <protection locked="0"/>
    </xf>
    <xf numFmtId="9" fontId="2" fillId="6" borderId="16" xfId="3" applyFont="1" applyFill="1" applyBorder="1" applyAlignment="1" applyProtection="1">
      <alignment horizontal="center" vertical="center"/>
      <protection locked="0"/>
    </xf>
    <xf numFmtId="3" fontId="2" fillId="7" borderId="25" xfId="0" applyNumberFormat="1" applyFont="1" applyFill="1" applyBorder="1" applyAlignment="1" applyProtection="1">
      <alignment horizontal="center" vertical="center"/>
      <protection locked="0"/>
    </xf>
    <xf numFmtId="3" fontId="3" fillId="7" borderId="18" xfId="0" applyNumberFormat="1" applyFont="1" applyFill="1" applyBorder="1" applyAlignment="1" applyProtection="1">
      <alignment horizontal="center" vertical="center" wrapText="1"/>
      <protection locked="0"/>
    </xf>
    <xf numFmtId="3" fontId="3" fillId="7" borderId="4" xfId="0" applyNumberFormat="1" applyFont="1" applyFill="1" applyBorder="1" applyAlignment="1" applyProtection="1">
      <alignment horizontal="center" vertical="center" wrapText="1"/>
      <protection locked="0"/>
    </xf>
    <xf numFmtId="9" fontId="3" fillId="8" borderId="33" xfId="0" applyNumberFormat="1" applyFont="1" applyFill="1" applyBorder="1" applyAlignment="1" applyProtection="1">
      <alignment horizontal="center" vertical="center" wrapText="1"/>
      <protection locked="0"/>
    </xf>
    <xf numFmtId="9" fontId="3" fillId="8" borderId="34" xfId="0" applyNumberFormat="1" applyFont="1" applyFill="1" applyBorder="1" applyAlignment="1" applyProtection="1">
      <alignment horizontal="center" vertical="center" wrapText="1"/>
      <protection locked="0"/>
    </xf>
    <xf numFmtId="9" fontId="3" fillId="8" borderId="32" xfId="0" applyNumberFormat="1" applyFont="1" applyFill="1" applyBorder="1" applyAlignment="1" applyProtection="1">
      <alignment horizontal="center" vertical="center" wrapText="1"/>
      <protection locked="0"/>
    </xf>
    <xf numFmtId="3" fontId="2" fillId="9" borderId="16" xfId="0" applyNumberFormat="1" applyFont="1" applyFill="1" applyBorder="1" applyAlignment="1" applyProtection="1">
      <alignment horizontal="center" vertical="center"/>
      <protection locked="0"/>
    </xf>
    <xf numFmtId="9" fontId="2" fillId="9" borderId="16" xfId="3" applyFont="1" applyFill="1" applyBorder="1" applyAlignment="1" applyProtection="1">
      <alignment horizontal="center" vertical="center"/>
      <protection locked="0"/>
    </xf>
    <xf numFmtId="3" fontId="2" fillId="9" borderId="17" xfId="0" applyNumberFormat="1" applyFont="1" applyFill="1" applyBorder="1" applyAlignment="1" applyProtection="1">
      <alignment horizontal="center" vertical="center" wrapText="1"/>
      <protection locked="0"/>
    </xf>
    <xf numFmtId="3" fontId="2" fillId="9" borderId="3" xfId="0" applyNumberFormat="1" applyFont="1" applyFill="1" applyBorder="1" applyAlignment="1" applyProtection="1">
      <alignment horizontal="center" vertical="center" wrapText="1"/>
      <protection locked="0"/>
    </xf>
    <xf numFmtId="3" fontId="2" fillId="10" borderId="25" xfId="0" applyNumberFormat="1" applyFont="1" applyFill="1" applyBorder="1" applyAlignment="1" applyProtection="1">
      <alignment horizontal="center" vertical="center"/>
      <protection locked="0"/>
    </xf>
    <xf numFmtId="3" fontId="3" fillId="10" borderId="18" xfId="0" applyNumberFormat="1" applyFont="1" applyFill="1" applyBorder="1" applyAlignment="1" applyProtection="1">
      <alignment horizontal="center" vertical="center" wrapText="1"/>
      <protection locked="0"/>
    </xf>
    <xf numFmtId="3" fontId="3" fillId="10" borderId="4" xfId="0" applyNumberFormat="1" applyFont="1" applyFill="1" applyBorder="1" applyAlignment="1" applyProtection="1">
      <alignment horizontal="center" vertical="center" wrapText="1"/>
      <protection locked="0"/>
    </xf>
    <xf numFmtId="9" fontId="2" fillId="10" borderId="25" xfId="3" applyFont="1" applyFill="1" applyBorder="1" applyAlignment="1" applyProtection="1">
      <alignment horizontal="center" vertical="center"/>
      <protection locked="0"/>
    </xf>
    <xf numFmtId="9" fontId="3" fillId="11" borderId="33" xfId="0" applyNumberFormat="1" applyFont="1" applyFill="1" applyBorder="1" applyAlignment="1" applyProtection="1">
      <alignment horizontal="center" vertical="center" wrapText="1"/>
      <protection locked="0"/>
    </xf>
    <xf numFmtId="9" fontId="3" fillId="11" borderId="34" xfId="0" applyNumberFormat="1" applyFont="1" applyFill="1" applyBorder="1" applyAlignment="1" applyProtection="1">
      <alignment horizontal="center" vertical="center" wrapText="1"/>
      <protection locked="0"/>
    </xf>
    <xf numFmtId="9" fontId="3" fillId="11" borderId="32" xfId="0" applyNumberFormat="1" applyFont="1" applyFill="1" applyBorder="1" applyAlignment="1" applyProtection="1">
      <alignment horizontal="center" vertical="center" wrapText="1"/>
      <protection locked="0"/>
    </xf>
    <xf numFmtId="0" fontId="9" fillId="7" borderId="12" xfId="1" applyNumberFormat="1" applyFont="1" applyFill="1" applyBorder="1" applyAlignment="1" applyProtection="1">
      <alignment horizontal="center" vertical="center" wrapText="1"/>
      <protection locked="0"/>
    </xf>
    <xf numFmtId="9" fontId="9" fillId="7" borderId="12" xfId="3" applyFont="1" applyFill="1" applyBorder="1" applyAlignment="1" applyProtection="1">
      <alignment horizontal="center" vertical="center" wrapText="1"/>
      <protection locked="0"/>
    </xf>
    <xf numFmtId="0" fontId="2" fillId="5" borderId="25" xfId="0" quotePrefix="1" applyFont="1" applyFill="1" applyBorder="1" applyAlignment="1" applyProtection="1">
      <alignment horizontal="center" vertical="center"/>
      <protection locked="0"/>
    </xf>
    <xf numFmtId="0" fontId="38" fillId="0" borderId="0" xfId="0" applyFont="1"/>
    <xf numFmtId="0" fontId="38" fillId="0" borderId="22" xfId="0" applyFont="1" applyBorder="1"/>
    <xf numFmtId="0" fontId="2" fillId="2" borderId="40"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41" xfId="0" applyFont="1" applyFill="1" applyBorder="1" applyAlignment="1" applyProtection="1">
      <alignment horizontal="left" vertical="top" wrapText="1"/>
      <protection locked="0"/>
    </xf>
    <xf numFmtId="9" fontId="3" fillId="2" borderId="19" xfId="0" applyNumberFormat="1" applyFont="1" applyFill="1" applyBorder="1" applyAlignment="1" applyProtection="1">
      <alignment horizontal="center" vertical="center" wrapText="1"/>
      <protection locked="0"/>
    </xf>
    <xf numFmtId="9" fontId="3" fillId="2" borderId="41" xfId="0" applyNumberFormat="1" applyFont="1" applyFill="1" applyBorder="1" applyAlignment="1" applyProtection="1">
      <alignment horizontal="center" vertical="center" wrapText="1"/>
      <protection locked="0"/>
    </xf>
    <xf numFmtId="0" fontId="2" fillId="2" borderId="45" xfId="0" applyFont="1" applyFill="1" applyBorder="1" applyAlignment="1" applyProtection="1">
      <alignment horizontal="left" vertical="top" wrapText="1"/>
      <protection locked="0"/>
    </xf>
    <xf numFmtId="0" fontId="2" fillId="2" borderId="46" xfId="0" applyFont="1" applyFill="1" applyBorder="1" applyAlignment="1" applyProtection="1">
      <alignment horizontal="left" vertical="top" wrapText="1"/>
      <protection locked="0"/>
    </xf>
    <xf numFmtId="0" fontId="2" fillId="2" borderId="47" xfId="0" applyFont="1" applyFill="1" applyBorder="1" applyAlignment="1" applyProtection="1">
      <alignment horizontal="left" vertical="top" wrapText="1"/>
      <protection locked="0"/>
    </xf>
    <xf numFmtId="9" fontId="3" fillId="2" borderId="5" xfId="0" applyNumberFormat="1" applyFont="1" applyFill="1" applyBorder="1" applyAlignment="1" applyProtection="1">
      <alignment horizontal="center" vertical="center" wrapText="1"/>
      <protection locked="0"/>
    </xf>
    <xf numFmtId="9" fontId="3" fillId="2" borderId="47"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top" wrapText="1"/>
      <protection locked="0"/>
    </xf>
    <xf numFmtId="0" fontId="2" fillId="2" borderId="48" xfId="0" applyFont="1" applyFill="1" applyBorder="1" applyAlignment="1" applyProtection="1">
      <alignment horizontal="left" vertical="top" wrapText="1"/>
      <protection locked="0"/>
    </xf>
    <xf numFmtId="0" fontId="2" fillId="2" borderId="49"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9" fontId="3" fillId="2" borderId="42" xfId="0" applyNumberFormat="1" applyFont="1" applyFill="1" applyBorder="1" applyAlignment="1" applyProtection="1">
      <alignment horizontal="center" vertical="center" wrapText="1"/>
      <protection locked="0"/>
    </xf>
    <xf numFmtId="9" fontId="3" fillId="2" borderId="43" xfId="0" applyNumberFormat="1" applyFont="1" applyFill="1" applyBorder="1" applyAlignment="1" applyProtection="1">
      <alignment horizontal="center" vertical="center" wrapText="1"/>
      <protection locked="0"/>
    </xf>
    <xf numFmtId="0" fontId="1" fillId="3" borderId="77"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36" xfId="0" applyFont="1" applyFill="1" applyBorder="1" applyAlignment="1" applyProtection="1">
      <alignment horizontal="left" vertical="top" wrapText="1"/>
      <protection locked="0"/>
    </xf>
    <xf numFmtId="3" fontId="1" fillId="7" borderId="70" xfId="0" applyNumberFormat="1" applyFont="1" applyFill="1" applyBorder="1" applyAlignment="1" applyProtection="1">
      <alignment horizontal="center" vertical="center" wrapText="1"/>
      <protection locked="0"/>
    </xf>
    <xf numFmtId="3" fontId="1" fillId="7" borderId="71" xfId="0" applyNumberFormat="1" applyFont="1" applyFill="1" applyBorder="1" applyAlignment="1" applyProtection="1">
      <alignment horizontal="center" vertical="center" wrapText="1"/>
      <protection locked="0"/>
    </xf>
    <xf numFmtId="3" fontId="1" fillId="7" borderId="10" xfId="0" applyNumberFormat="1" applyFont="1" applyFill="1" applyBorder="1" applyAlignment="1" applyProtection="1">
      <alignment horizontal="center" vertical="center" wrapText="1"/>
      <protection locked="0"/>
    </xf>
    <xf numFmtId="3" fontId="1" fillId="6" borderId="72" xfId="0" applyNumberFormat="1" applyFont="1" applyFill="1" applyBorder="1" applyAlignment="1" applyProtection="1">
      <alignment horizontal="center" vertical="center" wrapText="1"/>
      <protection locked="0"/>
    </xf>
    <xf numFmtId="3" fontId="1" fillId="6" borderId="73" xfId="0" applyNumberFormat="1"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7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75" xfId="0" applyFont="1" applyFill="1" applyBorder="1" applyAlignment="1" applyProtection="1">
      <alignment horizontal="center" vertical="center" wrapText="1"/>
      <protection locked="0"/>
    </xf>
    <xf numFmtId="0" fontId="8" fillId="2" borderId="76" xfId="0" applyFont="1" applyFill="1" applyBorder="1" applyAlignment="1" applyProtection="1">
      <alignment horizontal="center" vertical="center" wrapText="1"/>
      <protection locked="0"/>
    </xf>
    <xf numFmtId="9" fontId="3" fillId="2" borderId="39" xfId="0" applyNumberFormat="1" applyFont="1" applyFill="1" applyBorder="1" applyAlignment="1" applyProtection="1">
      <alignment horizontal="center" vertical="center" wrapText="1"/>
      <protection locked="0"/>
    </xf>
    <xf numFmtId="9" fontId="3" fillId="2" borderId="36" xfId="0" applyNumberFormat="1" applyFont="1" applyFill="1" applyBorder="1" applyAlignment="1" applyProtection="1">
      <alignment horizontal="center" vertical="center"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6" xfId="0" applyFont="1" applyBorder="1" applyAlignment="1">
      <alignment horizontal="left" vertical="center"/>
    </xf>
    <xf numFmtId="0" fontId="26" fillId="3" borderId="50"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3" borderId="54" xfId="0" applyFont="1" applyFill="1" applyBorder="1" applyAlignment="1" applyProtection="1">
      <alignment horizontal="center" vertical="center" wrapText="1"/>
      <protection locked="0"/>
    </xf>
    <xf numFmtId="0" fontId="6" fillId="3" borderId="5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3" fontId="26" fillId="3" borderId="20" xfId="0" applyNumberFormat="1" applyFont="1" applyFill="1" applyBorder="1" applyAlignment="1" applyProtection="1">
      <alignment horizontal="center" vertical="center" wrapText="1"/>
      <protection locked="0"/>
    </xf>
    <xf numFmtId="3" fontId="26" fillId="3" borderId="1" xfId="0" applyNumberFormat="1" applyFont="1" applyFill="1" applyBorder="1" applyAlignment="1" applyProtection="1">
      <alignment horizontal="center" vertical="center" wrapText="1"/>
      <protection locked="0"/>
    </xf>
    <xf numFmtId="3" fontId="26" fillId="3" borderId="21" xfId="0" applyNumberFormat="1" applyFont="1" applyFill="1" applyBorder="1" applyAlignment="1" applyProtection="1">
      <alignment horizontal="center" vertical="center" wrapText="1"/>
      <protection locked="0"/>
    </xf>
    <xf numFmtId="3" fontId="26" fillId="3" borderId="66" xfId="0" applyNumberFormat="1" applyFont="1" applyFill="1" applyBorder="1" applyAlignment="1" applyProtection="1">
      <alignment horizontal="center" vertical="center" wrapText="1"/>
      <protection locked="0"/>
    </xf>
    <xf numFmtId="3" fontId="26" fillId="3" borderId="54" xfId="0" applyNumberFormat="1" applyFont="1" applyFill="1" applyBorder="1" applyAlignment="1" applyProtection="1">
      <alignment horizontal="center" vertical="center" wrapText="1"/>
      <protection locked="0"/>
    </xf>
    <xf numFmtId="3" fontId="26" fillId="3" borderId="67" xfId="0" applyNumberFormat="1" applyFont="1" applyFill="1" applyBorder="1" applyAlignment="1" applyProtection="1">
      <alignment horizontal="center" vertical="center" wrapText="1"/>
      <protection locked="0"/>
    </xf>
    <xf numFmtId="3" fontId="26" fillId="3" borderId="68" xfId="0" applyNumberFormat="1" applyFont="1" applyFill="1" applyBorder="1" applyAlignment="1" applyProtection="1">
      <alignment horizontal="center" vertical="center" wrapText="1"/>
      <protection locked="0"/>
    </xf>
    <xf numFmtId="3" fontId="26" fillId="3" borderId="65" xfId="0" applyNumberFormat="1"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3" fontId="1" fillId="10" borderId="56" xfId="0" applyNumberFormat="1" applyFont="1" applyFill="1" applyBorder="1" applyAlignment="1" applyProtection="1">
      <alignment horizontal="center" vertical="center" wrapText="1"/>
      <protection locked="0"/>
    </xf>
    <xf numFmtId="3" fontId="1" fillId="10" borderId="57" xfId="0" applyNumberFormat="1" applyFont="1" applyFill="1" applyBorder="1" applyAlignment="1" applyProtection="1">
      <alignment horizontal="center" vertical="center" wrapText="1"/>
      <protection locked="0"/>
    </xf>
    <xf numFmtId="3" fontId="1" fillId="10" borderId="58" xfId="0" applyNumberFormat="1" applyFont="1" applyFill="1" applyBorder="1" applyAlignment="1" applyProtection="1">
      <alignment horizontal="center" vertical="center" wrapText="1"/>
      <protection locked="0"/>
    </xf>
    <xf numFmtId="3" fontId="1" fillId="9" borderId="59" xfId="0" applyNumberFormat="1" applyFont="1" applyFill="1" applyBorder="1" applyAlignment="1" applyProtection="1">
      <alignment horizontal="center" vertical="center" wrapText="1"/>
      <protection locked="0"/>
    </xf>
    <xf numFmtId="3" fontId="1" fillId="9" borderId="60" xfId="0" applyNumberFormat="1" applyFont="1" applyFill="1" applyBorder="1" applyAlignment="1" applyProtection="1">
      <alignment horizontal="center" vertical="center" wrapText="1"/>
      <protection locked="0"/>
    </xf>
    <xf numFmtId="3" fontId="1" fillId="9" borderId="61" xfId="0" applyNumberFormat="1" applyFont="1" applyFill="1" applyBorder="1" applyAlignment="1" applyProtection="1">
      <alignment horizontal="center" vertical="center" wrapText="1"/>
      <protection locked="0"/>
    </xf>
    <xf numFmtId="0" fontId="1" fillId="8" borderId="62" xfId="0" applyFont="1" applyFill="1" applyBorder="1" applyAlignment="1" applyProtection="1">
      <alignment horizontal="center" vertical="center" wrapText="1"/>
      <protection locked="0"/>
    </xf>
    <xf numFmtId="0" fontId="1" fillId="8" borderId="63"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3" borderId="64" xfId="0" applyFont="1" applyFill="1" applyBorder="1" applyAlignment="1" applyProtection="1">
      <alignment horizontal="center" vertical="center" wrapText="1"/>
      <protection locked="0"/>
    </xf>
    <xf numFmtId="0" fontId="1" fillId="3" borderId="59" xfId="0" applyFont="1" applyFill="1" applyBorder="1" applyAlignment="1" applyProtection="1">
      <alignment horizontal="center" vertical="center" wrapText="1"/>
      <protection locked="0"/>
    </xf>
    <xf numFmtId="0" fontId="1" fillId="3" borderId="53"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1" fillId="3" borderId="44" xfId="0" applyFont="1" applyFill="1" applyBorder="1" applyAlignment="1" applyProtection="1">
      <alignment horizontal="center" vertical="center" wrapText="1"/>
      <protection locked="0"/>
    </xf>
    <xf numFmtId="0" fontId="1" fillId="3" borderId="54" xfId="0" applyFont="1" applyFill="1" applyBorder="1" applyAlignment="1" applyProtection="1">
      <alignment horizontal="center" vertical="center" wrapText="1"/>
      <protection locked="0"/>
    </xf>
    <xf numFmtId="3" fontId="26" fillId="3" borderId="22" xfId="0" applyNumberFormat="1" applyFont="1" applyFill="1" applyBorder="1" applyAlignment="1" applyProtection="1">
      <alignment horizontal="center" vertical="center" wrapText="1"/>
      <protection locked="0"/>
    </xf>
    <xf numFmtId="3" fontId="26" fillId="3" borderId="2" xfId="0" applyNumberFormat="1" applyFont="1" applyFill="1" applyBorder="1" applyAlignment="1" applyProtection="1">
      <alignment horizontal="center" vertical="center" wrapText="1"/>
      <protection locked="0"/>
    </xf>
    <xf numFmtId="0" fontId="1" fillId="11" borderId="56" xfId="0" applyFont="1" applyFill="1" applyBorder="1" applyAlignment="1" applyProtection="1">
      <alignment horizontal="center" vertical="center" wrapText="1"/>
      <protection locked="0"/>
    </xf>
    <xf numFmtId="0" fontId="1" fillId="11" borderId="57" xfId="0" applyFont="1" applyFill="1" applyBorder="1" applyAlignment="1" applyProtection="1">
      <alignment horizontal="center" vertical="center" wrapText="1"/>
      <protection locked="0"/>
    </xf>
    <xf numFmtId="0" fontId="1" fillId="11" borderId="58" xfId="0" applyFont="1" applyFill="1" applyBorder="1" applyAlignment="1" applyProtection="1">
      <alignment horizontal="center" vertical="center" wrapText="1"/>
      <protection locked="0"/>
    </xf>
    <xf numFmtId="0" fontId="40" fillId="3" borderId="78" xfId="0" applyFont="1" applyFill="1" applyBorder="1" applyAlignment="1">
      <alignment horizontal="center"/>
    </xf>
    <xf numFmtId="0" fontId="40" fillId="3" borderId="28" xfId="0" applyFont="1" applyFill="1" applyBorder="1" applyAlignment="1">
      <alignment horizontal="center"/>
    </xf>
    <xf numFmtId="0" fontId="24" fillId="2" borderId="28" xfId="0" applyFont="1" applyFill="1" applyBorder="1" applyAlignment="1">
      <alignment horizontal="left"/>
    </xf>
    <xf numFmtId="0" fontId="4" fillId="2" borderId="28" xfId="0" applyFont="1" applyFill="1" applyBorder="1" applyAlignment="1">
      <alignment horizontal="left"/>
    </xf>
    <xf numFmtId="0" fontId="36" fillId="12" borderId="30" xfId="0" applyFont="1" applyFill="1" applyBorder="1" applyAlignment="1">
      <alignment horizontal="center"/>
    </xf>
    <xf numFmtId="0" fontId="36" fillId="12" borderId="31" xfId="0" applyFont="1" applyFill="1" applyBorder="1" applyAlignment="1">
      <alignment horizontal="center"/>
    </xf>
    <xf numFmtId="0" fontId="36" fillId="12" borderId="44" xfId="0" applyFont="1" applyFill="1" applyBorder="1" applyAlignment="1">
      <alignment horizontal="center"/>
    </xf>
    <xf numFmtId="0" fontId="36" fillId="12" borderId="36" xfId="0" applyFont="1" applyFill="1" applyBorder="1" applyAlignment="1">
      <alignment horizontal="center"/>
    </xf>
    <xf numFmtId="0" fontId="1" fillId="3" borderId="30" xfId="0" applyFont="1" applyFill="1" applyBorder="1" applyAlignment="1" applyProtection="1">
      <alignment horizontal="left" vertical="top" wrapText="1"/>
      <protection locked="0"/>
    </xf>
    <xf numFmtId="0" fontId="37" fillId="3" borderId="28" xfId="2" applyFill="1" applyBorder="1" applyAlignment="1">
      <alignment horizontal="center" vertical="center"/>
    </xf>
    <xf numFmtId="0" fontId="37" fillId="3" borderId="79" xfId="2" applyFill="1" applyBorder="1" applyAlignment="1">
      <alignment horizontal="center" vertical="center"/>
    </xf>
    <xf numFmtId="0" fontId="35" fillId="3" borderId="19" xfId="0" applyFont="1" applyFill="1" applyBorder="1" applyAlignment="1">
      <alignment horizontal="center"/>
    </xf>
    <xf numFmtId="0" fontId="35" fillId="3" borderId="37" xfId="0" applyFont="1" applyFill="1" applyBorder="1" applyAlignment="1">
      <alignment horizontal="center"/>
    </xf>
    <xf numFmtId="0" fontId="35" fillId="3" borderId="38" xfId="0" applyFont="1" applyFill="1" applyBorder="1" applyAlignment="1">
      <alignment horizontal="center"/>
    </xf>
    <xf numFmtId="0" fontId="4" fillId="3" borderId="19" xfId="0" applyFont="1" applyFill="1" applyBorder="1" applyAlignment="1">
      <alignment horizontal="center"/>
    </xf>
    <xf numFmtId="0" fontId="4" fillId="3" borderId="37" xfId="0" applyFont="1" applyFill="1" applyBorder="1" applyAlignment="1">
      <alignment horizontal="center"/>
    </xf>
    <xf numFmtId="0" fontId="4" fillId="3" borderId="38" xfId="0" applyFont="1" applyFill="1" applyBorder="1" applyAlignment="1">
      <alignment horizontal="center"/>
    </xf>
    <xf numFmtId="0" fontId="4" fillId="3" borderId="19" xfId="0" applyFont="1" applyFill="1" applyBorder="1" applyAlignment="1">
      <alignment horizontal="left"/>
    </xf>
    <xf numFmtId="0" fontId="4" fillId="3" borderId="37" xfId="0" applyFont="1" applyFill="1" applyBorder="1" applyAlignment="1">
      <alignment horizontal="left"/>
    </xf>
    <xf numFmtId="0" fontId="4" fillId="3" borderId="38" xfId="0" applyFont="1" applyFill="1" applyBorder="1" applyAlignment="1">
      <alignment horizontal="left"/>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fednet.ifrc.org/en/resources/ns-development/planning-and-evaluation/federation-wide-databank--reporting-system-fdrs/" TargetMode="External"/><Relationship Id="rId1" Type="http://schemas.openxmlformats.org/officeDocument/2006/relationships/hyperlink" Target="http://www.ifrc.org/data"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ifrc.org/mande" TargetMode="External"/><Relationship Id="rId2" Type="http://schemas.openxmlformats.org/officeDocument/2006/relationships/hyperlink" Target="http://www.ifrc.org/dat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38098</xdr:rowOff>
    </xdr:from>
    <xdr:to>
      <xdr:col>16</xdr:col>
      <xdr:colOff>276224</xdr:colOff>
      <xdr:row>140</xdr:row>
      <xdr:rowOff>95249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5" y="38098"/>
          <a:ext cx="9944099" cy="26727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600"/>
            </a:spcAft>
          </a:pPr>
          <a:r>
            <a:rPr lang="en-GB" sz="1800" b="1">
              <a:effectLst/>
              <a:latin typeface="+mn-lt"/>
              <a:ea typeface="+mn-ea"/>
            </a:rPr>
            <a:t>Guidance on completing the Indicator Tracking Table - </a:t>
          </a:r>
          <a:br>
            <a:rPr lang="en-GB" sz="1800" b="1">
              <a:effectLst/>
              <a:latin typeface="+mn-lt"/>
              <a:ea typeface="+mn-ea"/>
            </a:rPr>
          </a:br>
          <a:r>
            <a:rPr lang="en-GB" sz="1400" b="0">
              <a:effectLst/>
              <a:latin typeface="+mn-lt"/>
              <a:ea typeface="+mn-ea"/>
            </a:rPr>
            <a:t>taken from the IFRC's M&amp;E guide:</a:t>
          </a:r>
          <a:r>
            <a:rPr lang="en-GB" sz="1400" b="0" baseline="0">
              <a:effectLst/>
              <a:latin typeface="+mn-lt"/>
              <a:ea typeface="+mn-ea"/>
            </a:rPr>
            <a:t> </a:t>
          </a:r>
          <a:r>
            <a:rPr lang="en-GB" sz="1400" b="0">
              <a:solidFill>
                <a:srgbClr val="000000"/>
              </a:solidFill>
              <a:effectLst/>
              <a:latin typeface="+mn-lt"/>
              <a:ea typeface="+mn-ea"/>
            </a:rPr>
            <a:t>annex 16, pages 110-111</a:t>
          </a:r>
          <a:endParaRPr lang="en-GB" sz="1400" b="0">
            <a:effectLst/>
            <a:latin typeface="Times New Roman"/>
            <a:ea typeface="Times New Roman"/>
          </a:endParaRPr>
        </a:p>
        <a:p>
          <a:pPr>
            <a:spcAft>
              <a:spcPts val="600"/>
            </a:spcAft>
          </a:pPr>
          <a:r>
            <a:rPr lang="en-GB" sz="1100">
              <a:effectLst/>
              <a:latin typeface="+mn-lt"/>
              <a:ea typeface="Times New Roman"/>
            </a:rPr>
            <a:t> </a:t>
          </a:r>
          <a:endParaRPr lang="en-GB" sz="1100">
            <a:effectLst/>
            <a:latin typeface="Times New Roman"/>
            <a:ea typeface="Times New Roman"/>
          </a:endParaRPr>
        </a:p>
        <a:p>
          <a:pPr>
            <a:spcAft>
              <a:spcPts val="600"/>
            </a:spcAft>
          </a:pPr>
          <a:r>
            <a:rPr lang="en-GB" sz="1600" b="1" u="sng">
              <a:solidFill>
                <a:srgbClr val="C00000"/>
              </a:solidFill>
              <a:effectLst/>
              <a:latin typeface="+mn-lt"/>
              <a:ea typeface="Times New Roman"/>
            </a:rPr>
            <a:t>ITT purpose and compliance</a:t>
          </a:r>
          <a:endParaRPr lang="en-GB" sz="1600" u="sng">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The ITT is an important data management tool for recording and monitoring indicator performance. It informs project/programme implementation and management,</a:t>
          </a:r>
          <a:r>
            <a:rPr lang="en-GB" sz="1200">
              <a:solidFill>
                <a:srgbClr val="000000"/>
              </a:solidFill>
              <a:effectLst/>
              <a:latin typeface="+mn-lt"/>
              <a:ea typeface="Times New Roman"/>
            </a:rPr>
            <a:t> tracking progress towards specific targets for better transparency and accountability within and outside the IFRC.</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mn-ea"/>
            </a:rPr>
            <a:t>The ITT should be included as a critical part of regular project/programme management reports.</a:t>
          </a:r>
          <a:r>
            <a:rPr lang="en-GB" sz="1200">
              <a:solidFill>
                <a:srgbClr val="000000"/>
              </a:solidFill>
              <a:effectLst/>
              <a:latin typeface="+mn-lt"/>
              <a:ea typeface="+mn-ea"/>
            </a:rPr>
            <a:t> The report’s narrative should explain the data recorded in the ITT, including any significant variance in indicator performance (difference between targets versus actual performance - especially any variance greater than ten per cent</a:t>
          </a:r>
          <a:r>
            <a:rPr lang="en-GB" sz="1200">
              <a:effectLst/>
              <a:latin typeface="+mn-lt"/>
              <a:ea typeface="Times New Roman"/>
            </a:rPr>
            <a:t>. </a:t>
          </a:r>
          <a:r>
            <a:rPr lang="en-GB" sz="1200">
              <a:solidFill>
                <a:srgbClr val="000000"/>
              </a:solidFill>
              <a:effectLst/>
              <a:latin typeface="+mn-lt"/>
              <a:ea typeface="+mn-ea"/>
            </a:rPr>
            <a:t>Sections may be included directly in the report, and the complete ITT may be included as an annex in the  report.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mn-ea"/>
            </a:rPr>
            <a:t>Typically, the ITT is completed by project/programme team members and submitted by the project/programme manager.</a:t>
          </a:r>
          <a:r>
            <a:rPr lang="en-GB" sz="1200">
              <a:solidFill>
                <a:srgbClr val="000000"/>
              </a:solidFill>
              <a:effectLst/>
              <a:latin typeface="+mn-lt"/>
              <a:ea typeface="+mn-ea"/>
            </a:rPr>
            <a:t>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spc="-10">
              <a:solidFill>
                <a:srgbClr val="000000"/>
              </a:solidFill>
              <a:effectLst/>
              <a:latin typeface="+mn-lt"/>
              <a:ea typeface="Times New Roman"/>
            </a:rPr>
            <a:t>This ITT format is to be used by all secretariat-funded projects/programmes at the field level,</a:t>
          </a:r>
          <a:r>
            <a:rPr lang="en-GB" sz="1200" spc="-10">
              <a:solidFill>
                <a:srgbClr val="000000"/>
              </a:solidFill>
              <a:effectLst/>
              <a:latin typeface="+mn-lt"/>
              <a:ea typeface="Times New Roman"/>
            </a:rPr>
            <a:t> and is to inform other indicator reporting formats within the secretariat and the larger IFRC community as appropriate.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ITT submission should follow the agreed (required) frequency and reporting lines according to the specific project/programme.</a:t>
          </a:r>
          <a:r>
            <a:rPr lang="en-GB" sz="1200">
              <a:solidFill>
                <a:srgbClr val="000000"/>
              </a:solidFill>
              <a:effectLst/>
              <a:latin typeface="+mn-lt"/>
              <a:ea typeface="Times New Roman"/>
            </a:rPr>
            <a:t> Typically the ITT is completed on a quarterly reporting basis, as the spreadsheet is currently formatted. However, for shorter projects/programmes, it can be reformatted to a monthly basis.</a:t>
          </a:r>
        </a:p>
        <a:p>
          <a:pPr marL="342900" lvl="0" indent="-342900" algn="just">
            <a:spcAft>
              <a:spcPts val="600"/>
            </a:spcAft>
            <a:buFont typeface="+mj-lt"/>
            <a:buAutoNum type="alphaLcParenR"/>
            <a:tabLst>
              <a:tab pos="457200" algn="l"/>
            </a:tabLst>
          </a:pPr>
          <a:endParaRPr lang="en-GB" sz="1100">
            <a:effectLst/>
            <a:latin typeface="+mn-lt"/>
            <a:ea typeface="Calibri"/>
            <a:cs typeface="Arial"/>
          </a:endParaRPr>
        </a:p>
        <a:p>
          <a:pPr>
            <a:spcAft>
              <a:spcPts val="600"/>
            </a:spcAft>
          </a:pPr>
          <a:r>
            <a:rPr lang="en-GB" sz="1600" b="1" u="sng">
              <a:solidFill>
                <a:srgbClr val="C00000"/>
              </a:solidFill>
              <a:effectLst/>
              <a:latin typeface="+mn-lt"/>
              <a:ea typeface="Times New Roman"/>
            </a:rPr>
            <a:t>ITT instructions</a:t>
          </a:r>
          <a:endParaRPr lang="en-GB" sz="1600">
            <a:effectLst/>
            <a:latin typeface="Times New Roman"/>
            <a:ea typeface="Times New Roman"/>
          </a:endParaRPr>
        </a:p>
        <a:p>
          <a:pPr>
            <a:spcAft>
              <a:spcPts val="600"/>
            </a:spcAft>
          </a:pPr>
          <a:r>
            <a:rPr lang="en-GB" sz="1400" b="1">
              <a:solidFill>
                <a:srgbClr val="E11519"/>
              </a:solidFill>
              <a:effectLst/>
              <a:latin typeface="+mn-lt"/>
              <a:ea typeface="Times New Roman"/>
            </a:rPr>
            <a:t>ITT format</a:t>
          </a:r>
          <a:endParaRPr lang="en-GB" sz="14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Initial set-up of the ITT for a specific project/programme will take some time, </a:t>
          </a:r>
          <a:r>
            <a:rPr lang="en-GB" sz="1200">
              <a:solidFill>
                <a:srgbClr val="000000"/>
              </a:solidFill>
              <a:effectLst/>
              <a:latin typeface="+mn-lt"/>
              <a:ea typeface="Times New Roman"/>
            </a:rPr>
            <a:t>but thereafter it will be easier to complete.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The ITT is designed and managed in an Excel worksheet </a:t>
          </a:r>
          <a:r>
            <a:rPr lang="en-GB" sz="1200">
              <a:solidFill>
                <a:srgbClr val="000000"/>
              </a:solidFill>
              <a:effectLst/>
              <a:latin typeface="+mn-lt"/>
              <a:ea typeface="Times New Roman"/>
            </a:rPr>
            <a:t>that contains all of the objectives of the project/programme logframe, with indicators listed under their objectives. The Excel worksheet for the IFRC’s ITT can be accessed at the IFRC’s webpage for M&amp;E: </a:t>
          </a:r>
          <a:r>
            <a:rPr lang="en-GB" sz="1200" u="heavy">
              <a:solidFill>
                <a:srgbClr val="000000"/>
              </a:solidFill>
              <a:effectLst/>
              <a:latin typeface="+mn-lt"/>
              <a:ea typeface="Times New Roman"/>
              <a:hlinkClick xmlns:r="http://schemas.openxmlformats.org/officeDocument/2006/relationships" r:id=""/>
            </a:rPr>
            <a:t>www.ifrc.org/MandE</a:t>
          </a:r>
          <a:r>
            <a:rPr lang="en-GB" sz="1200" u="heavy">
              <a:solidFill>
                <a:srgbClr val="000000"/>
              </a:solidFill>
              <a:effectLst/>
              <a:latin typeface="+mn-lt"/>
              <a:ea typeface="Times New Roman"/>
            </a:rPr>
            <a:t> </a:t>
          </a:r>
          <a:r>
            <a:rPr lang="en-GB" sz="1200" b="1">
              <a:solidFill>
                <a:srgbClr val="000000"/>
              </a:solidFill>
              <a:effectLst/>
              <a:latin typeface="+mn-lt"/>
              <a:ea typeface="Times New Roman"/>
            </a:rPr>
            <a:t>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Excel formulas have been embedded in the following cells of the ITT worksheet. </a:t>
          </a:r>
          <a:endParaRPr lang="en-GB" sz="1200">
            <a:effectLst/>
            <a:latin typeface="Times New Roman"/>
            <a:ea typeface="Times New Roman"/>
          </a:endParaRPr>
        </a:p>
        <a:p>
          <a:pPr marL="742950" lvl="1" indent="-285750" algn="just">
            <a:spcAft>
              <a:spcPts val="600"/>
            </a:spcAft>
            <a:buFont typeface="Symbol"/>
            <a:buChar char=""/>
            <a:tabLst>
              <a:tab pos="914400" algn="l"/>
            </a:tabLst>
          </a:pPr>
          <a:r>
            <a:rPr lang="en-GB" sz="1200">
              <a:effectLst/>
              <a:latin typeface="+mn-lt"/>
              <a:ea typeface="Times New Roman"/>
            </a:rPr>
            <a:t>Life of Project Actual, </a:t>
          </a:r>
          <a:endParaRPr lang="en-GB" sz="1200">
            <a:effectLst/>
            <a:latin typeface="Times New Roman"/>
            <a:ea typeface="Times New Roman"/>
          </a:endParaRPr>
        </a:p>
        <a:p>
          <a:pPr marL="742950" lvl="1" indent="-285750" algn="just">
            <a:spcAft>
              <a:spcPts val="600"/>
            </a:spcAft>
            <a:buFont typeface="Symbol"/>
            <a:buChar char=""/>
            <a:tabLst>
              <a:tab pos="914400" algn="l"/>
            </a:tabLst>
          </a:pPr>
          <a:r>
            <a:rPr lang="en-GB" sz="1200">
              <a:effectLst/>
              <a:latin typeface="+mn-lt"/>
              <a:ea typeface="Times New Roman"/>
            </a:rPr>
            <a:t>% of Life of Project Target</a:t>
          </a:r>
          <a:endParaRPr lang="en-GB" sz="1200">
            <a:effectLst/>
            <a:latin typeface="Times New Roman"/>
            <a:ea typeface="Times New Roman"/>
          </a:endParaRPr>
        </a:p>
        <a:p>
          <a:pPr marL="742950" lvl="1" indent="-285750" algn="just">
            <a:spcAft>
              <a:spcPts val="600"/>
            </a:spcAft>
            <a:buFont typeface="Symbol"/>
            <a:buChar char=""/>
            <a:tabLst>
              <a:tab pos="914400" algn="l"/>
            </a:tabLst>
          </a:pPr>
          <a:r>
            <a:rPr lang="en-GB" sz="1200">
              <a:effectLst/>
              <a:latin typeface="+mn-lt"/>
              <a:ea typeface="Times New Roman"/>
            </a:rPr>
            <a:t>Year to date Actual, </a:t>
          </a:r>
          <a:endParaRPr lang="en-GB" sz="1200">
            <a:effectLst/>
            <a:latin typeface="Times New Roman"/>
            <a:ea typeface="Times New Roman"/>
          </a:endParaRPr>
        </a:p>
        <a:p>
          <a:pPr marL="742950" lvl="1" indent="-285750" algn="just">
            <a:spcAft>
              <a:spcPts val="600"/>
            </a:spcAft>
            <a:buFont typeface="Symbol"/>
            <a:buChar char=""/>
            <a:tabLst>
              <a:tab pos="914400" algn="l"/>
            </a:tabLst>
          </a:pPr>
          <a:r>
            <a:rPr lang="en-GB" sz="1200">
              <a:effectLst/>
              <a:latin typeface="+mn-lt"/>
              <a:ea typeface="Times New Roman"/>
            </a:rPr>
            <a:t>% of Annual Target</a:t>
          </a:r>
          <a:endParaRPr lang="en-GB" sz="1200">
            <a:effectLst/>
            <a:latin typeface="Times New Roman"/>
            <a:ea typeface="Times New Roman"/>
          </a:endParaRPr>
        </a:p>
        <a:p>
          <a:pPr marL="742950" lvl="1" indent="-285750" algn="just">
            <a:spcAft>
              <a:spcPts val="600"/>
            </a:spcAft>
            <a:buFont typeface="Symbol"/>
            <a:buChar char=""/>
            <a:tabLst>
              <a:tab pos="914400" algn="l"/>
            </a:tabLst>
          </a:pPr>
          <a:r>
            <a:rPr lang="en-GB" sz="1200">
              <a:effectLst/>
              <a:latin typeface="+mn-lt"/>
              <a:ea typeface="Times New Roman"/>
            </a:rPr>
            <a:t>All % of quarterly targets. </a:t>
          </a:r>
          <a:endParaRPr lang="en-GB" sz="1200">
            <a:effectLst/>
            <a:latin typeface="Times New Roman"/>
            <a:ea typeface="Times New Roman"/>
          </a:endParaRPr>
        </a:p>
        <a:p>
          <a:pPr marL="457200" algn="just">
            <a:spcAft>
              <a:spcPts val="600"/>
            </a:spcAft>
          </a:pPr>
          <a:r>
            <a:rPr lang="en-GB" sz="1200">
              <a:solidFill>
                <a:srgbClr val="000000"/>
              </a:solidFill>
              <a:effectLst/>
              <a:latin typeface="+mn-lt"/>
              <a:ea typeface="Times New Roman"/>
            </a:rPr>
            <a:t>These formulas make automatic calculations and therefore reduce the amount of data that must be entered manually. However, even with the help of formulas to automatically calculate, it is important to be careful that the data has been calculated as intended. Adjustments will often have to be made to suit the particular time frame and other aspects of the project.</a:t>
          </a:r>
          <a:endParaRPr lang="en-GB" sz="1200">
            <a:effectLst/>
            <a:latin typeface="Times New Roman"/>
            <a:ea typeface="Times New Roman"/>
          </a:endParaRPr>
        </a:p>
        <a:p>
          <a:pPr marL="457200" algn="just">
            <a:spcAft>
              <a:spcPts val="600"/>
            </a:spcAft>
          </a:pPr>
          <a:r>
            <a:rPr lang="en-GB" sz="1200">
              <a:solidFill>
                <a:srgbClr val="000000"/>
              </a:solidFill>
              <a:effectLst/>
              <a:latin typeface="+mn-lt"/>
              <a:ea typeface="Times New Roman"/>
            </a:rPr>
            <a:t>If there are problems with the formulas, you may need to re-enter them. If necessary, seek the assistance of someone experienced with Excel, or through the guidance and help available in Excel.</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As the ITT mirrors the project/programme logframe, the listed objectives and indicators in the worksheet should remain the same throughout the life of the project/programme </a:t>
          </a:r>
          <a:r>
            <a:rPr lang="en-GB" sz="1200">
              <a:solidFill>
                <a:srgbClr val="000000"/>
              </a:solidFill>
              <a:effectLst/>
              <a:latin typeface="+mn-lt"/>
              <a:ea typeface="Times New Roman"/>
            </a:rPr>
            <a:t>(unless the logframe itself is to be changed).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Additional guidance for the ITT and the overall M&amp;E system can be found in the IFRC’s project/programme M&amp;E guide</a:t>
          </a:r>
          <a:r>
            <a:rPr lang="en-GB" sz="1200">
              <a:solidFill>
                <a:srgbClr val="000000"/>
              </a:solidFill>
              <a:effectLst/>
              <a:latin typeface="+mn-lt"/>
              <a:ea typeface="Times New Roman"/>
            </a:rPr>
            <a:t> (see </a:t>
          </a:r>
          <a:r>
            <a:rPr lang="en-GB" sz="1200" u="sng">
              <a:solidFill>
                <a:srgbClr val="000000"/>
              </a:solidFill>
              <a:effectLst/>
              <a:latin typeface="+mn-lt"/>
              <a:ea typeface="Times New Roman"/>
              <a:hlinkClick xmlns:r="http://schemas.openxmlformats.org/officeDocument/2006/relationships" r:id=""/>
            </a:rPr>
            <a:t>www.ifrc.org/MandE</a:t>
          </a:r>
          <a:r>
            <a:rPr lang="en-GB" sz="1200">
              <a:solidFill>
                <a:srgbClr val="000000"/>
              </a:solidFill>
              <a:effectLst/>
              <a:latin typeface="+mn-lt"/>
              <a:ea typeface="Times New Roman"/>
            </a:rPr>
            <a:t>).</a:t>
          </a:r>
          <a:endParaRPr lang="en-GB" sz="1200">
            <a:effectLst/>
            <a:latin typeface="Times New Roman"/>
            <a:ea typeface="Times New Roman"/>
          </a:endParaRPr>
        </a:p>
        <a:p>
          <a:pPr>
            <a:spcBef>
              <a:spcPts val="1200"/>
            </a:spcBef>
            <a:spcAft>
              <a:spcPts val="600"/>
            </a:spcAft>
          </a:pPr>
          <a:r>
            <a:rPr lang="en-GB" sz="1400" b="1">
              <a:solidFill>
                <a:srgbClr val="E11519"/>
              </a:solidFill>
              <a:effectLst/>
              <a:latin typeface="+mn-lt"/>
              <a:ea typeface="Times New Roman"/>
            </a:rPr>
            <a:t>ITT completion – overall reminders</a:t>
          </a:r>
          <a:endParaRPr lang="en-GB" sz="14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Data reported in the ITT should be confirmed for the reporting period, and not made up of estimates or guesses. </a:t>
          </a:r>
          <a:r>
            <a:rPr lang="en-GB" sz="1200">
              <a:solidFill>
                <a:srgbClr val="000000"/>
              </a:solidFill>
              <a:effectLst/>
              <a:latin typeface="+mn-lt"/>
              <a:ea typeface="Times New Roman"/>
            </a:rPr>
            <a:t>If you are confused about what an indicator means or how to report on it, refer to your project/programme M&amp;E plan.</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Values for indicators should be numeric with descriptions reserved for the narrative report.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Remember that “0”, “NA” and “UK” all mean different things. </a:t>
          </a:r>
          <a:r>
            <a:rPr lang="en-GB" sz="1200">
              <a:solidFill>
                <a:srgbClr val="000000"/>
              </a:solidFill>
              <a:effectLst/>
              <a:latin typeface="+mn-lt"/>
              <a:ea typeface="Times New Roman"/>
            </a:rPr>
            <a:t>Entering </a:t>
          </a:r>
          <a:r>
            <a:rPr lang="en-GB" sz="1200" b="1">
              <a:solidFill>
                <a:srgbClr val="000000"/>
              </a:solidFill>
              <a:effectLst/>
              <a:latin typeface="+mn-lt"/>
              <a:ea typeface="Times New Roman"/>
            </a:rPr>
            <a:t>“0”</a:t>
          </a:r>
          <a:r>
            <a:rPr lang="en-GB" sz="1200">
              <a:solidFill>
                <a:srgbClr val="000000"/>
              </a:solidFill>
              <a:effectLst/>
              <a:latin typeface="+mn-lt"/>
              <a:ea typeface="Times New Roman"/>
            </a:rPr>
            <a:t> means that no progress was made against an indicator for the given time period. If your project/programme does not measure an indicator for a given time period (e.g. no target was set), enter </a:t>
          </a:r>
          <a:r>
            <a:rPr lang="en-GB" sz="1200" b="1">
              <a:solidFill>
                <a:srgbClr val="000000"/>
              </a:solidFill>
              <a:effectLst/>
              <a:latin typeface="+mn-lt"/>
              <a:ea typeface="Times New Roman"/>
            </a:rPr>
            <a:t>“NA”</a:t>
          </a:r>
          <a:r>
            <a:rPr lang="en-GB" sz="1200">
              <a:solidFill>
                <a:srgbClr val="000000"/>
              </a:solidFill>
              <a:effectLst/>
              <a:latin typeface="+mn-lt"/>
              <a:ea typeface="Times New Roman"/>
            </a:rPr>
            <a:t> (not applicable). Only enter </a:t>
          </a:r>
          <a:r>
            <a:rPr lang="en-GB" sz="1200" b="1">
              <a:solidFill>
                <a:srgbClr val="000000"/>
              </a:solidFill>
              <a:effectLst/>
              <a:latin typeface="+mn-lt"/>
              <a:ea typeface="Times New Roman"/>
            </a:rPr>
            <a:t>“UK”</a:t>
          </a:r>
          <a:r>
            <a:rPr lang="en-GB" sz="1200">
              <a:solidFill>
                <a:srgbClr val="000000"/>
              </a:solidFill>
              <a:effectLst/>
              <a:latin typeface="+mn-lt"/>
              <a:ea typeface="Times New Roman"/>
            </a:rPr>
            <a:t> (unknown) for instances where an indicator target has been set, but the indicator can not be measured due to missing or unreliable data (e.g. the M&amp;E system may not be in place yet).</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For indicators that are measured in percentages, </a:t>
          </a:r>
          <a:r>
            <a:rPr lang="en-GB" sz="1200">
              <a:solidFill>
                <a:srgbClr val="000000"/>
              </a:solidFill>
              <a:effectLst/>
              <a:latin typeface="+mn-lt"/>
              <a:ea typeface="Times New Roman"/>
            </a:rPr>
            <a:t>enter the numerator and denominator as a ratio and then </a:t>
          </a:r>
          <a:r>
            <a:rPr lang="en-GB" sz="1200" b="1">
              <a:solidFill>
                <a:srgbClr val="000000"/>
              </a:solidFill>
              <a:effectLst/>
              <a:latin typeface="+mn-lt"/>
              <a:ea typeface="Times New Roman"/>
            </a:rPr>
            <a:t>format the cell as a percentage</a:t>
          </a:r>
          <a:r>
            <a:rPr lang="en-GB" sz="1200">
              <a:solidFill>
                <a:srgbClr val="000000"/>
              </a:solidFill>
              <a:effectLst/>
              <a:latin typeface="+mn-lt"/>
              <a:ea typeface="Times New Roman"/>
            </a:rPr>
            <a:t> (e.g. 50 per cent, not 0.5). This ensures that all of the relevant data is entered into the ITT. </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a:solidFill>
                <a:srgbClr val="000000"/>
              </a:solidFill>
              <a:effectLst/>
              <a:latin typeface="+mn-lt"/>
              <a:ea typeface="Times New Roman"/>
            </a:rPr>
            <a:t>A new ITT worksheet should be added for each new project/programme year as needed. If you do this, the "life of project" formulas</a:t>
          </a:r>
          <a:r>
            <a:rPr lang="en-GB" sz="1200" baseline="0">
              <a:solidFill>
                <a:srgbClr val="000000"/>
              </a:solidFill>
              <a:effectLst/>
              <a:latin typeface="+mn-lt"/>
              <a:ea typeface="Times New Roman"/>
            </a:rPr>
            <a:t> will need to be revised accordingly.</a:t>
          </a:r>
          <a:endParaRPr lang="en-GB" sz="1200">
            <a:effectLst/>
            <a:latin typeface="Times New Roman"/>
            <a:ea typeface="Times New Roman"/>
          </a:endParaRPr>
        </a:p>
        <a:p>
          <a:pPr>
            <a:spcBef>
              <a:spcPts val="1200"/>
            </a:spcBef>
            <a:spcAft>
              <a:spcPts val="600"/>
            </a:spcAft>
          </a:pPr>
          <a:r>
            <a:rPr lang="en-GB" sz="1400" b="1">
              <a:solidFill>
                <a:srgbClr val="E11519"/>
              </a:solidFill>
              <a:effectLst/>
              <a:latin typeface="+mn-lt"/>
              <a:ea typeface="Times New Roman"/>
            </a:rPr>
            <a:t>Project/Programme background information</a:t>
          </a:r>
          <a:endParaRPr lang="en-GB" sz="14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Project/Programme Name:</a:t>
          </a:r>
          <a:r>
            <a:rPr lang="en-GB" sz="1200">
              <a:solidFill>
                <a:srgbClr val="000000"/>
              </a:solidFill>
              <a:effectLst/>
              <a:latin typeface="+mn-lt"/>
              <a:ea typeface="Times New Roman"/>
            </a:rPr>
            <a:t> Enter the project/programme name used in the proposal.</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Project/Programme No. or ID:</a:t>
          </a:r>
          <a:r>
            <a:rPr lang="en-GB" sz="1200">
              <a:solidFill>
                <a:srgbClr val="000000"/>
              </a:solidFill>
              <a:effectLst/>
              <a:latin typeface="+mn-lt"/>
              <a:ea typeface="Times New Roman"/>
            </a:rPr>
            <a:t> Enter the project/programme number or ID.</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spc="-10">
              <a:solidFill>
                <a:srgbClr val="000000"/>
              </a:solidFill>
              <a:effectLst/>
              <a:latin typeface="+mn-lt"/>
              <a:ea typeface="Times New Roman"/>
            </a:rPr>
            <a:t>Project/Programme Manager:</a:t>
          </a:r>
          <a:r>
            <a:rPr lang="en-GB" sz="1200" spc="-10">
              <a:solidFill>
                <a:srgbClr val="000000"/>
              </a:solidFill>
              <a:effectLst/>
              <a:latin typeface="+mn-lt"/>
              <a:ea typeface="Times New Roman"/>
            </a:rPr>
            <a:t> Enter the project/programme manager’s name.</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Project/Programme Sector: </a:t>
          </a:r>
          <a:r>
            <a:rPr lang="en-GB" sz="1200">
              <a:solidFill>
                <a:srgbClr val="000000"/>
              </a:solidFill>
              <a:effectLst/>
              <a:latin typeface="+mn-lt"/>
              <a:ea typeface="Times New Roman"/>
            </a:rPr>
            <a:t>Select the appropriate project/programme sector, e.g. disaster management.</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spc="-10">
              <a:solidFill>
                <a:srgbClr val="000000"/>
              </a:solidFill>
              <a:effectLst/>
              <a:latin typeface="+mn-lt"/>
              <a:ea typeface="Times New Roman"/>
            </a:rPr>
            <a:t>Project/Programme Location:</a:t>
          </a:r>
          <a:r>
            <a:rPr lang="en-GB" sz="1200" spc="-10">
              <a:solidFill>
                <a:srgbClr val="000000"/>
              </a:solidFill>
              <a:effectLst/>
              <a:latin typeface="+mn-lt"/>
              <a:ea typeface="Times New Roman"/>
            </a:rPr>
            <a:t> Enter the field location of where the project/programme is being implemented (e.g. district(s) and/or province and country).</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Reporting Period: </a:t>
          </a:r>
          <a:r>
            <a:rPr lang="en-GB" sz="1200">
              <a:solidFill>
                <a:srgbClr val="000000"/>
              </a:solidFill>
              <a:effectLst/>
              <a:latin typeface="+mn-lt"/>
              <a:ea typeface="Times New Roman"/>
            </a:rPr>
            <a:t>Enter the reporting period for which the ITT is being completed.</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spc="-5">
              <a:solidFill>
                <a:srgbClr val="000000"/>
              </a:solidFill>
              <a:effectLst/>
              <a:latin typeface="+mn-lt"/>
              <a:ea typeface="Times New Roman"/>
            </a:rPr>
            <a:t>Project/Programme Start Date: </a:t>
          </a:r>
          <a:r>
            <a:rPr lang="en-GB" sz="1200" spc="-5">
              <a:solidFill>
                <a:srgbClr val="000000"/>
              </a:solidFill>
              <a:effectLst/>
              <a:latin typeface="+mn-lt"/>
              <a:ea typeface="Times New Roman"/>
            </a:rPr>
            <a:t>Enter the date for when the project/programme implementation will begin.</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Project/Programme End Date: </a:t>
          </a:r>
          <a:r>
            <a:rPr lang="en-GB" sz="1200">
              <a:solidFill>
                <a:srgbClr val="000000"/>
              </a:solidFill>
              <a:effectLst/>
              <a:latin typeface="+mn-lt"/>
              <a:ea typeface="Times New Roman"/>
            </a:rPr>
            <a:t>Enter the expected date for when the project/programme will end.</a:t>
          </a:r>
          <a:endParaRPr lang="en-GB" sz="1200">
            <a:effectLst/>
            <a:latin typeface="Times New Roman"/>
            <a:ea typeface="Times New Roman"/>
          </a:endParaRPr>
        </a:p>
        <a:p>
          <a:pPr>
            <a:spcAft>
              <a:spcPts val="600"/>
            </a:spcAft>
          </a:pPr>
          <a:endParaRPr lang="en-GB" sz="1000" b="1">
            <a:solidFill>
              <a:srgbClr val="E11519"/>
            </a:solidFill>
            <a:effectLst/>
            <a:latin typeface="+mn-lt"/>
            <a:ea typeface="Times New Roman"/>
          </a:endParaRPr>
        </a:p>
        <a:p>
          <a:pPr>
            <a:spcAft>
              <a:spcPts val="600"/>
            </a:spcAft>
          </a:pPr>
          <a:r>
            <a:rPr lang="en-GB" sz="1600" b="1">
              <a:solidFill>
                <a:srgbClr val="E11519"/>
              </a:solidFill>
              <a:effectLst/>
              <a:latin typeface="+mn-lt"/>
              <a:ea typeface="Times New Roman"/>
            </a:rPr>
            <a:t>Federation-Wide Databank and Reporting System (FDRS) indicators</a:t>
          </a:r>
          <a:r>
            <a:rPr lang="en-GB" sz="1600" b="1" spc="-5">
              <a:solidFill>
                <a:srgbClr val="E11519"/>
              </a:solidFill>
              <a:effectLst/>
              <a:latin typeface="+mn-lt"/>
              <a:ea typeface="Times New Roman"/>
            </a:rPr>
            <a:t> </a:t>
          </a:r>
          <a:br>
            <a:rPr lang="en-GB" sz="1600" b="1" spc="-5">
              <a:solidFill>
                <a:srgbClr val="E11519"/>
              </a:solidFill>
              <a:effectLst/>
              <a:latin typeface="+mn-lt"/>
              <a:ea typeface="Times New Roman"/>
            </a:rPr>
          </a:br>
          <a:r>
            <a:rPr lang="en-GB" sz="1100" spc="-5">
              <a:solidFill>
                <a:srgbClr val="E11519"/>
              </a:solidFill>
              <a:effectLst/>
              <a:latin typeface="+mn-lt"/>
              <a:ea typeface="Times New Roman"/>
            </a:rPr>
            <a:t>(</a:t>
          </a:r>
          <a:r>
            <a:rPr lang="en-GB" sz="1100" u="sng" spc="-5">
              <a:solidFill>
                <a:srgbClr val="0070C0"/>
              </a:solidFill>
              <a:effectLst/>
              <a:latin typeface="+mn-lt"/>
              <a:ea typeface="Times New Roman"/>
            </a:rPr>
            <a:t>Click here for more</a:t>
          </a:r>
          <a:r>
            <a:rPr lang="en-GB" sz="1100" u="sng" spc="-5" baseline="0">
              <a:solidFill>
                <a:srgbClr val="0070C0"/>
              </a:solidFill>
              <a:effectLst/>
              <a:latin typeface="+mn-lt"/>
              <a:ea typeface="Times New Roman"/>
            </a:rPr>
            <a:t> guidance on how to collect these indicators on </a:t>
          </a:r>
          <a:r>
            <a:rPr lang="en-GB" sz="1100" u="sng" spc="-5">
              <a:solidFill>
                <a:srgbClr val="0070C0"/>
              </a:solidFill>
              <a:effectLst/>
              <a:latin typeface="+mn-lt"/>
              <a:ea typeface="Times New Roman"/>
            </a:rPr>
            <a:t>FedNet </a:t>
          </a:r>
          <a:r>
            <a:rPr lang="en-GB" sz="1100" spc="-5">
              <a:solidFill>
                <a:srgbClr val="E11519"/>
              </a:solidFill>
              <a:effectLst/>
              <a:latin typeface="+mn-lt"/>
              <a:ea typeface="Times New Roman"/>
            </a:rPr>
            <a:t>(IFRC's intranet - account</a:t>
          </a:r>
          <a:r>
            <a:rPr lang="en-GB" sz="1100" spc="-5" baseline="0">
              <a:solidFill>
                <a:srgbClr val="E11519"/>
              </a:solidFill>
              <a:effectLst/>
              <a:latin typeface="+mn-lt"/>
              <a:ea typeface="Times New Roman"/>
            </a:rPr>
            <a:t> required)</a:t>
          </a:r>
          <a:r>
            <a:rPr lang="en-GB" sz="1100" spc="-5">
              <a:solidFill>
                <a:srgbClr val="E11519"/>
              </a:solidFill>
              <a:effectLst/>
              <a:latin typeface="+mn-lt"/>
              <a:ea typeface="Times New Roman"/>
            </a:rPr>
            <a:t>: .  Annual data available on http://www.ifrc.org/data)</a:t>
          </a:r>
          <a:endParaRPr lang="en-GB" sz="11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The FWRS indicators allow us (IFRC) to annually report on our global performance across project/programme areas and locations. However, they are an important aspect of project/programme performance and should be monitored and reported on in any case.</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The FWRS indicators only need to be reported on an annual basis, </a:t>
          </a:r>
          <a:r>
            <a:rPr lang="en-GB" sz="1200">
              <a:solidFill>
                <a:srgbClr val="000000"/>
              </a:solidFill>
              <a:effectLst/>
              <a:latin typeface="+mn-lt"/>
              <a:ea typeface="Times New Roman"/>
            </a:rPr>
            <a:t>but the project/programme can monitor them according to its own needs. It is likely that the indicator values will be determined at the end of the calendar year, corresponding with the FWRS reporting requirements.</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The FWRS indicator guide should be carefully consulted to ensure that indicator reporting is consistent and accurate. </a:t>
          </a:r>
          <a:r>
            <a:rPr lang="en-GB" sz="1200">
              <a:solidFill>
                <a:srgbClr val="000000"/>
              </a:solidFill>
              <a:effectLst/>
              <a:latin typeface="+mn-lt"/>
              <a:ea typeface="Times New Roman"/>
            </a:rPr>
            <a:t>Measuring the FWRS indicators can be tricky, especially due to issues of double-counting and direct/indirect recipients. Therefore, use the FWRS indicator guide, and it may be necessary to seek the technical assistance of an IFRC FWRS resource person.</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a:solidFill>
                <a:srgbClr val="000000"/>
              </a:solidFill>
              <a:effectLst/>
              <a:latin typeface="+mn-lt"/>
              <a:ea typeface="Times New Roman"/>
            </a:rPr>
            <a:t>As the FWRS indicators do not need to be reported on a quarterly basis, their measurement will likely be determined from a review of the existing indicator performance (and with caution to avoid double-counting according to the FWRS indicator guide).</a:t>
          </a:r>
          <a:endParaRPr lang="en-GB" sz="1200">
            <a:effectLst/>
            <a:latin typeface="Times New Roman"/>
            <a:ea typeface="Times New Roman"/>
          </a:endParaRPr>
        </a:p>
        <a:p>
          <a:pPr marL="342900" lvl="0" indent="-342900" algn="just">
            <a:spcAft>
              <a:spcPts val="600"/>
            </a:spcAft>
            <a:buFont typeface="+mj-lt"/>
            <a:buAutoNum type="alphaLcParenR"/>
            <a:tabLst>
              <a:tab pos="457200" algn="l"/>
            </a:tabLst>
          </a:pPr>
          <a:r>
            <a:rPr lang="en-GB" sz="1200" b="1">
              <a:solidFill>
                <a:srgbClr val="000000"/>
              </a:solidFill>
              <a:effectLst/>
              <a:latin typeface="+mn-lt"/>
              <a:ea typeface="Times New Roman"/>
            </a:rPr>
            <a:t>Targets for the FWRS indicators </a:t>
          </a:r>
          <a:r>
            <a:rPr lang="en-GB" sz="1200">
              <a:solidFill>
                <a:srgbClr val="000000"/>
              </a:solidFill>
              <a:effectLst/>
              <a:latin typeface="+mn-lt"/>
              <a:ea typeface="Times New Roman"/>
            </a:rPr>
            <a:t>are recommended for </a:t>
          </a:r>
          <a:r>
            <a:rPr lang="en-GB" sz="1200" i="1">
              <a:solidFill>
                <a:srgbClr val="000000"/>
              </a:solidFill>
              <a:effectLst/>
              <a:latin typeface="+mn-lt"/>
              <a:ea typeface="Times New Roman"/>
            </a:rPr>
            <a:t>people reached</a:t>
          </a:r>
          <a:r>
            <a:rPr lang="en-GB" sz="1200">
              <a:solidFill>
                <a:srgbClr val="000000"/>
              </a:solidFill>
              <a:effectLst/>
              <a:latin typeface="+mn-lt"/>
              <a:ea typeface="Times New Roman"/>
            </a:rPr>
            <a:t>, and up to the project/programme’s management for the other indicators.</a:t>
          </a:r>
          <a:endParaRPr lang="en-GB" sz="1200">
            <a:effectLst/>
            <a:latin typeface="Times New Roman"/>
            <a:ea typeface="Times New Roman"/>
          </a:endParaRPr>
        </a:p>
        <a:p>
          <a:pPr>
            <a:spcBef>
              <a:spcPts val="1200"/>
            </a:spcBef>
            <a:spcAft>
              <a:spcPts val="600"/>
            </a:spcAft>
          </a:pPr>
          <a:r>
            <a:rPr lang="en-GB" sz="1400" b="1">
              <a:solidFill>
                <a:srgbClr val="E11519"/>
              </a:solidFill>
              <a:effectLst/>
              <a:latin typeface="+mn-lt"/>
              <a:ea typeface="Times New Roman"/>
            </a:rPr>
            <a:t>Logframe objective and indicators statements</a:t>
          </a:r>
          <a:endParaRPr lang="en-GB" sz="1400">
            <a:effectLst/>
            <a:latin typeface="Times New Roman"/>
            <a:ea typeface="Times New Roman"/>
          </a:endParaRPr>
        </a:p>
        <a:p>
          <a:pPr marL="342900" lvl="0" indent="-342900" algn="just">
            <a:spcAft>
              <a:spcPts val="600"/>
            </a:spcAft>
            <a:buFont typeface="+mj-lt"/>
            <a:buAutoNum type="alphaLcParenR"/>
          </a:pPr>
          <a:r>
            <a:rPr lang="en-GB" sz="1200">
              <a:solidFill>
                <a:srgbClr val="000000"/>
              </a:solidFill>
              <a:effectLst/>
              <a:latin typeface="+mn-lt"/>
              <a:ea typeface="Times New Roman"/>
            </a:rPr>
            <a:t>Enter the project/programme statements for the project/programme goal, outcome(s), outputs, and indicators as they appear in the logframe.</a:t>
          </a:r>
          <a:endParaRPr lang="en-GB" sz="1200">
            <a:effectLst/>
            <a:latin typeface="Times New Roman"/>
            <a:ea typeface="Times New Roman"/>
          </a:endParaRPr>
        </a:p>
        <a:p>
          <a:pPr>
            <a:spcBef>
              <a:spcPts val="1200"/>
            </a:spcBef>
            <a:spcAft>
              <a:spcPts val="600"/>
            </a:spcAft>
          </a:pPr>
          <a:r>
            <a:rPr lang="en-GB" sz="1400" b="1">
              <a:solidFill>
                <a:srgbClr val="E11519"/>
              </a:solidFill>
              <a:effectLst/>
              <a:latin typeface="+mn-lt"/>
              <a:ea typeface="Times New Roman"/>
            </a:rPr>
            <a:t>Logframe indicator reporting</a:t>
          </a:r>
          <a:endParaRPr lang="en-GB" sz="1400">
            <a:effectLst/>
            <a:latin typeface="Times New Roman"/>
            <a:ea typeface="Times New Roman"/>
          </a:endParaRPr>
        </a:p>
        <a:p>
          <a:pPr marL="342900" lvl="0" indent="-342900">
            <a:spcAft>
              <a:spcPts val="600"/>
            </a:spcAft>
            <a:buFont typeface="+mj-lt"/>
            <a:buAutoNum type="alphaLcParenR"/>
            <a:tabLst>
              <a:tab pos="457200" algn="l"/>
            </a:tabLst>
          </a:pPr>
          <a:r>
            <a:rPr lang="en-GB" sz="1100" b="1">
              <a:solidFill>
                <a:srgbClr val="000000"/>
              </a:solidFill>
              <a:effectLst/>
              <a:latin typeface="+mn-lt"/>
              <a:ea typeface="Times New Roman"/>
            </a:rPr>
            <a:t>Project/programme baseline date/value</a:t>
          </a:r>
          <a:r>
            <a:rPr lang="en-GB" sz="1100">
              <a:solidFill>
                <a:srgbClr val="000000"/>
              </a:solidFill>
              <a:effectLst/>
              <a:latin typeface="+mn-lt"/>
              <a:ea typeface="Times New Roman"/>
            </a:rPr>
            <a:t> – Enter the date of the project/programme baseline and value for this indicator. If a baseline has not yet been conducted </a:t>
          </a:r>
          <a:r>
            <a:rPr lang="en-GB" sz="1200">
              <a:solidFill>
                <a:srgbClr val="000000"/>
              </a:solidFill>
              <a:effectLst/>
              <a:latin typeface="+mn-lt"/>
              <a:ea typeface="Times New Roman"/>
            </a:rPr>
            <a:t>but is planned, leave this blank. If no baseline will be conducted or no data is required for a particular indicator, write “NA” (for “not applicable”). Remember, not all indicators will need to be measured during the baseline. </a:t>
          </a:r>
          <a:r>
            <a:rPr lang="en-GB" sz="1200" b="1">
              <a:solidFill>
                <a:srgbClr val="000000"/>
              </a:solidFill>
              <a:effectLst/>
              <a:latin typeface="+mn-lt"/>
              <a:ea typeface="Times New Roman"/>
            </a:rPr>
            <a:t>For instance, in example indicator 1.2a and 2.1a,</a:t>
          </a:r>
          <a:r>
            <a:rPr lang="en-GB" sz="1200">
              <a:solidFill>
                <a:srgbClr val="000000"/>
              </a:solidFill>
              <a:effectLst/>
              <a:latin typeface="+mn-lt"/>
              <a:ea typeface="Times New Roman"/>
            </a:rPr>
            <a:t> the value is zero because participating communities and schools had not developed any disaster management plans. </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Target</a:t>
          </a:r>
          <a:r>
            <a:rPr lang="en-GB" sz="1200" spc="-5">
              <a:solidFill>
                <a:srgbClr val="000000"/>
              </a:solidFill>
              <a:effectLst/>
              <a:latin typeface="+mn-lt"/>
              <a:ea typeface="Times New Roman"/>
            </a:rPr>
            <a:t> – Targets should be set for each quarter and are usually entered into the indicator tracking sheet during the same time period as the planning of the annual project budget for the next year. If your project/programme does not measure (set a target) an indicator for a respective quarter, enter </a:t>
          </a:r>
          <a:r>
            <a:rPr lang="en-GB" sz="1200" b="1" spc="-5">
              <a:solidFill>
                <a:srgbClr val="000000"/>
              </a:solidFill>
              <a:effectLst/>
              <a:latin typeface="+mn-lt"/>
              <a:ea typeface="Times New Roman"/>
            </a:rPr>
            <a:t>“NA”</a:t>
          </a:r>
          <a:r>
            <a:rPr lang="en-GB" sz="1200" spc="-5">
              <a:solidFill>
                <a:srgbClr val="000000"/>
              </a:solidFill>
              <a:effectLst/>
              <a:latin typeface="+mn-lt"/>
              <a:ea typeface="Times New Roman"/>
            </a:rPr>
            <a:t> not </a:t>
          </a:r>
          <a:r>
            <a:rPr lang="en-GB" sz="1200" b="1" spc="-5">
              <a:solidFill>
                <a:srgbClr val="000000"/>
              </a:solidFill>
              <a:effectLst/>
              <a:latin typeface="+mn-lt"/>
              <a:ea typeface="Times New Roman"/>
            </a:rPr>
            <a:t>“0”. For instance, in example indicator 2.1a,</a:t>
          </a:r>
          <a:r>
            <a:rPr lang="en-GB" sz="1200" spc="-5">
              <a:solidFill>
                <a:srgbClr val="000000"/>
              </a:solidFill>
              <a:effectLst/>
              <a:latin typeface="+mn-lt"/>
              <a:ea typeface="Times New Roman"/>
            </a:rPr>
            <a:t> targets are “NA” because community disaster management plans had not yet been developed to be tested. </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Actual</a:t>
          </a:r>
          <a:r>
            <a:rPr lang="en-GB" sz="1200" spc="-5">
              <a:solidFill>
                <a:srgbClr val="000000"/>
              </a:solidFill>
              <a:effectLst/>
              <a:latin typeface="+mn-lt"/>
              <a:ea typeface="Times New Roman"/>
            </a:rPr>
            <a:t> – Enter the actual indicator value for the current reporting period. Enter only accurate data, not estimated data. Entering “0” means that no progress was made against an indicator for the given time period. If your project/programme does not measure this indicator for a respective quarter, write “NA”. Enter “UK” (unknown) for instances where an indicator target has been set, but the indicator cannot be measured due to missing or unreliable data (e.g. the M&amp;E system may not be in place yet). </a:t>
          </a:r>
          <a:r>
            <a:rPr lang="en-GB" sz="1200" b="1" spc="-5">
              <a:solidFill>
                <a:srgbClr val="000000"/>
              </a:solidFill>
              <a:effectLst/>
              <a:latin typeface="+mn-lt"/>
              <a:ea typeface="Times New Roman"/>
            </a:rPr>
            <a:t>For instance, in example indicator 1.a,</a:t>
          </a:r>
          <a:r>
            <a:rPr lang="en-GB" sz="1200" spc="-5">
              <a:solidFill>
                <a:srgbClr val="000000"/>
              </a:solidFill>
              <a:effectLst/>
              <a:latin typeface="+mn-lt"/>
              <a:ea typeface="Times New Roman"/>
            </a:rPr>
            <a:t> for the first quarter, the target was set at identifying 50 people in participating communities, but it was not possible to measure this indicator for this quarter because some data was missing. This type of issue can be explained in the project/programme management report which should use the ITT to report on progress. </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Percentage of target</a:t>
          </a:r>
          <a:r>
            <a:rPr lang="en-GB" sz="1200" spc="-5">
              <a:solidFill>
                <a:srgbClr val="000000"/>
              </a:solidFill>
              <a:effectLst/>
              <a:latin typeface="+mn-lt"/>
              <a:ea typeface="Times New Roman"/>
            </a:rPr>
            <a:t> – This cell has a formula to automatically calculate the percentage of the target that was actually achieved by the indicator during the reporting period (by dividing actual by the target). </a:t>
          </a:r>
          <a:r>
            <a:rPr lang="en-GB" sz="1200" u="sng" spc="-5">
              <a:solidFill>
                <a:srgbClr val="000000"/>
              </a:solidFill>
              <a:effectLst/>
              <a:latin typeface="+mn-lt"/>
              <a:ea typeface="Times New Roman"/>
            </a:rPr>
            <a:t>Double check in the first instance to make sure that the percentage is accurate and that the formula is working correctly.</a:t>
          </a:r>
          <a:br>
            <a:rPr lang="en-GB" sz="1200" u="none" spc="0">
              <a:solidFill>
                <a:schemeClr val="dk1"/>
              </a:solidFill>
              <a:effectLst/>
              <a:latin typeface="Times New Roman"/>
              <a:ea typeface="Times New Roman"/>
            </a:rPr>
          </a:br>
          <a:br>
            <a:rPr lang="en-GB" sz="1200" u="none" spc="0">
              <a:solidFill>
                <a:schemeClr val="dk1"/>
              </a:solidFill>
              <a:effectLst/>
              <a:latin typeface="Times New Roman"/>
              <a:ea typeface="Times New Roman"/>
            </a:rPr>
          </a:br>
          <a:r>
            <a:rPr lang="en-GB" sz="1200" b="1" spc="-5">
              <a:solidFill>
                <a:srgbClr val="000000"/>
              </a:solidFill>
              <a:effectLst/>
              <a:latin typeface="+mn-lt"/>
              <a:ea typeface="Times New Roman"/>
            </a:rPr>
            <a:t>In example indicator 2.2a for the second quarter, the number of students in the targeted schools who received disaster preparedness and disaster risk education was larger than the original target set for Q2 for that indicator which resulted in a percentage of target of 130 per cent. </a:t>
          </a:r>
          <a:r>
            <a:rPr lang="en-GB" sz="1200" spc="-5">
              <a:solidFill>
                <a:srgbClr val="000000"/>
              </a:solidFill>
              <a:effectLst/>
              <a:latin typeface="+mn-lt"/>
              <a:ea typeface="Times New Roman"/>
            </a:rPr>
            <a:t>This sometimes happens that the actual performance will under- or over-perform the stated target. Such variance should be explained in the regular project/program report which should use the ITT to report on progress.</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Annual target</a:t>
          </a:r>
          <a:r>
            <a:rPr lang="en-GB" sz="1200" spc="-5">
              <a:solidFill>
                <a:srgbClr val="000000"/>
              </a:solidFill>
              <a:effectLst/>
              <a:latin typeface="+mn-lt"/>
              <a:ea typeface="Times New Roman"/>
            </a:rPr>
            <a:t> – Annual targets are entered into this column at the start of the project/programme. All annual targets should be included in each annual indicator tracking sheet. Annual targets for individual indicators may be revised at the end of the year to reflect major programmatic changes/revisions. However, revisions should not affect total life of project targets, and any revision should be authorized (e.g. approved by the donor). </a:t>
          </a:r>
          <a:r>
            <a:rPr lang="en-GB" sz="1200" b="1" spc="-5">
              <a:solidFill>
                <a:srgbClr val="000000"/>
              </a:solidFill>
              <a:effectLst/>
              <a:latin typeface="+mn-lt"/>
              <a:ea typeface="Times New Roman"/>
            </a:rPr>
            <a:t>See Annual targets in indicators 1a, 1.1a, 1.2a, 2a and 2.2a.</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Year to date actual</a:t>
          </a:r>
          <a:r>
            <a:rPr lang="en-GB" sz="1200" spc="-5">
              <a:solidFill>
                <a:srgbClr val="000000"/>
              </a:solidFill>
              <a:effectLst/>
              <a:latin typeface="+mn-lt"/>
              <a:ea typeface="Times New Roman"/>
            </a:rPr>
            <a:t> – This value will change each quarter there has been indicator performance. Depending on the indicator, you may want to create a formula to tabulate this automatically. Some indicators may need to be calculated manually (e.g. where the actual is not the sum of all quarterly actuals but the highest number). </a:t>
          </a:r>
          <a:r>
            <a:rPr lang="en-GB" sz="1200" b="1" spc="-5">
              <a:solidFill>
                <a:srgbClr val="000000"/>
              </a:solidFill>
              <a:effectLst/>
              <a:latin typeface="+mn-lt"/>
              <a:ea typeface="Times New Roman"/>
            </a:rPr>
            <a:t>See Year to date actuals in indicators 1a, 1.1a, 1.2a, 2a and 2.2a.</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Percentage of annual target</a:t>
          </a:r>
          <a:r>
            <a:rPr lang="en-GB" sz="1200" spc="-5">
              <a:solidFill>
                <a:srgbClr val="000000"/>
              </a:solidFill>
              <a:effectLst/>
              <a:latin typeface="+mn-lt"/>
              <a:ea typeface="Times New Roman"/>
            </a:rPr>
            <a:t> – This cell has a formula to automatically calculate this value by dividing the Year to date actual by the Annual target. Double-check to make sure that this is the accurate percentage and that the formula is working correctly. </a:t>
          </a:r>
          <a:r>
            <a:rPr lang="en-GB" sz="1200" b="1" spc="-5">
              <a:solidFill>
                <a:srgbClr val="000000"/>
              </a:solidFill>
              <a:effectLst/>
              <a:latin typeface="+mn-lt"/>
              <a:ea typeface="Times New Roman"/>
            </a:rPr>
            <a:t>See Percentage of annual target in indicators 1a, 1.1a, 1.2a, 2a and 2.2a.</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Life of project (LoP) target</a:t>
          </a:r>
          <a:r>
            <a:rPr lang="en-GB" sz="1200" spc="-5">
              <a:solidFill>
                <a:srgbClr val="000000"/>
              </a:solidFill>
              <a:effectLst/>
              <a:latin typeface="+mn-lt"/>
              <a:ea typeface="Times New Roman"/>
            </a:rPr>
            <a:t> – LoP targets are entered into this column at the start of the project/programme. All LoP targets should be included in each annual indicator tracking sheet. Generally, LoP targets should not be revised except under rare instances, and with the proper authorization (e.g. from donors). </a:t>
          </a:r>
          <a:r>
            <a:rPr lang="en-GB" sz="1200" b="1" spc="-5">
              <a:solidFill>
                <a:srgbClr val="000000"/>
              </a:solidFill>
              <a:effectLst/>
              <a:latin typeface="+mn-lt"/>
              <a:ea typeface="Times New Roman"/>
            </a:rPr>
            <a:t>See LoP targets in indicators 1a, 1.1a, 1.2a, 2a and 2.2a.</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Life of project actual</a:t>
          </a:r>
          <a:r>
            <a:rPr lang="en-GB" sz="1200" spc="-5">
              <a:solidFill>
                <a:srgbClr val="000000"/>
              </a:solidFill>
              <a:effectLst/>
              <a:latin typeface="+mn-lt"/>
              <a:ea typeface="Times New Roman"/>
            </a:rPr>
            <a:t> – This value will change each quarter there has been indicator performance. Depending on the indicator, you may want to create a formula to tabulate this automatically. Some indicators may need to be calculated manually (e.g. where the LoP actual is not the sum of all quarterly actuals but the highest number). </a:t>
          </a:r>
          <a:r>
            <a:rPr lang="en-GB" sz="1200" b="1" spc="-5">
              <a:solidFill>
                <a:srgbClr val="000000"/>
              </a:solidFill>
              <a:effectLst/>
              <a:latin typeface="+mn-lt"/>
              <a:ea typeface="Times New Roman"/>
            </a:rPr>
            <a:t>See LoP actuals in indicators 1a, 1.1a, 1.2a, 2a and 2.2a.</a:t>
          </a:r>
          <a:endParaRPr lang="en-GB" sz="1200">
            <a:effectLst/>
            <a:latin typeface="Times New Roman"/>
            <a:ea typeface="Times New Roman"/>
          </a:endParaRPr>
        </a:p>
        <a:p>
          <a:pPr marL="342900" lvl="0" indent="-342900">
            <a:spcAft>
              <a:spcPts val="600"/>
            </a:spcAft>
            <a:buFont typeface="+mj-lt"/>
            <a:buAutoNum type="alphaLcParenR"/>
            <a:tabLst>
              <a:tab pos="457200" algn="l"/>
            </a:tabLst>
          </a:pPr>
          <a:r>
            <a:rPr lang="en-GB" sz="1200" b="1" spc="-5">
              <a:solidFill>
                <a:srgbClr val="000000"/>
              </a:solidFill>
              <a:effectLst/>
              <a:latin typeface="+mn-lt"/>
              <a:ea typeface="Times New Roman"/>
            </a:rPr>
            <a:t>Percentage of LoP target</a:t>
          </a:r>
          <a:r>
            <a:rPr lang="en-GB" sz="1200" spc="-5">
              <a:solidFill>
                <a:srgbClr val="000000"/>
              </a:solidFill>
              <a:effectLst/>
              <a:latin typeface="+mn-lt"/>
              <a:ea typeface="Times New Roman"/>
            </a:rPr>
            <a:t> – This cell has a formula to automatically calculate this value by dividing the actual to date by the life of project/programme target. Double-check to make sure that this is the accurate percentage and the formula is working correctly. </a:t>
          </a:r>
          <a:r>
            <a:rPr lang="en-GB" sz="1200" b="1" spc="-5">
              <a:solidFill>
                <a:srgbClr val="000000"/>
              </a:solidFill>
              <a:effectLst/>
              <a:latin typeface="+mn-lt"/>
              <a:ea typeface="Times New Roman"/>
            </a:rPr>
            <a:t>See Percentage of LoP target in indicators 1a, 1.1a, 1.2a, 2a and 2.2a.</a:t>
          </a:r>
          <a:endParaRPr lang="en-GB" sz="1200">
            <a:effectLst/>
            <a:latin typeface="Times New Roman"/>
            <a:ea typeface="Times New Roman"/>
          </a:endParaRPr>
        </a:p>
        <a:p>
          <a:pPr>
            <a:lnSpc>
              <a:spcPct val="115000"/>
            </a:lnSpc>
            <a:spcAft>
              <a:spcPts val="600"/>
            </a:spcAft>
          </a:pPr>
          <a:r>
            <a:rPr lang="en-GB" sz="1100">
              <a:effectLst/>
              <a:latin typeface="+mn-lt"/>
              <a:ea typeface="Calibri"/>
              <a:cs typeface="Calibri"/>
            </a:rPr>
            <a:t> </a:t>
          </a:r>
          <a:endParaRPr lang="en-GB" sz="1100">
            <a:effectLst/>
            <a:latin typeface="+mn-lt"/>
            <a:ea typeface="Calibri"/>
            <a:cs typeface="Arial"/>
          </a:endParaRPr>
        </a:p>
        <a:p>
          <a:pPr>
            <a:lnSpc>
              <a:spcPts val="1900"/>
            </a:lnSpc>
            <a:spcAft>
              <a:spcPts val="565"/>
            </a:spcAft>
          </a:pPr>
          <a:endParaRPr lang="en-GB" sz="1400">
            <a:solidFill>
              <a:srgbClr val="000000"/>
            </a:solidFill>
            <a:effectLst/>
            <a:latin typeface="CaeciliaLTStd-Light"/>
            <a:ea typeface="Times New Roman"/>
            <a:cs typeface="CaeciliaLTStd-Light"/>
          </a:endParaRPr>
        </a:p>
      </xdr:txBody>
    </xdr:sp>
    <xdr:clientData/>
  </xdr:twoCellAnchor>
  <xdr:twoCellAnchor>
    <xdr:from>
      <xdr:col>13</xdr:col>
      <xdr:colOff>38100</xdr:colOff>
      <xdr:row>77</xdr:row>
      <xdr:rowOff>19050</xdr:rowOff>
    </xdr:from>
    <xdr:to>
      <xdr:col>15</xdr:col>
      <xdr:colOff>247650</xdr:colOff>
      <xdr:row>77</xdr:row>
      <xdr:rowOff>161925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7962900" y="14687550"/>
          <a:ext cx="1428750" cy="142875"/>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oneCellAnchor>
    <xdr:from>
      <xdr:col>0</xdr:col>
      <xdr:colOff>228600</xdr:colOff>
      <xdr:row>76</xdr:row>
      <xdr:rowOff>190499</xdr:rowOff>
    </xdr:from>
    <xdr:ext cx="4210050" cy="200025"/>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28600" y="14668499"/>
          <a:ext cx="4210050" cy="200025"/>
        </a:xfrm>
        <a:prstGeom prst="rect">
          <a:avLst/>
        </a:prstGeom>
        <a:noFill/>
        <a:ln>
          <a:solidFill>
            <a:schemeClr val="bg1">
              <a:lumMod val="8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390526</xdr:colOff>
      <xdr:row>1</xdr:row>
      <xdr:rowOff>2</xdr:rowOff>
    </xdr:from>
    <xdr:to>
      <xdr:col>29</xdr:col>
      <xdr:colOff>89348</xdr:colOff>
      <xdr:row>1</xdr:row>
      <xdr:rowOff>571500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201526" y="176895"/>
          <a:ext cx="5604322" cy="571498"/>
        </a:xfrm>
        <a:prstGeom prst="rect">
          <a:avLst/>
        </a:prstGeom>
        <a:noFill/>
        <a:ln>
          <a:solidFill>
            <a:schemeClr val="tx1"/>
          </a:solidFill>
        </a:ln>
        <a:effectLst>
          <a:outerShdw blurRad="50800" dist="50800" dir="5400000" algn="ctr" rotWithShape="0">
            <a:schemeClr val="tx1">
              <a:lumMod val="50000"/>
              <a:lumOff val="50000"/>
            </a:schemeClr>
          </a:outerShdw>
        </a:effectLst>
      </xdr:spPr>
    </xdr:pic>
    <xdr:clientData/>
  </xdr:twoCellAnchor>
  <xdr:twoCellAnchor>
    <xdr:from>
      <xdr:col>18</xdr:col>
      <xdr:colOff>454025</xdr:colOff>
      <xdr:row>2</xdr:row>
      <xdr:rowOff>377825</xdr:rowOff>
    </xdr:from>
    <xdr:to>
      <xdr:col>28</xdr:col>
      <xdr:colOff>355601</xdr:colOff>
      <xdr:row>16</xdr:row>
      <xdr:rowOff>123825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2303125" y="1168400"/>
          <a:ext cx="5407026" cy="2974975"/>
        </a:xfrm>
        <a:prstGeom prst="rect">
          <a:avLst/>
        </a:prstGeom>
        <a:solidFill>
          <a:schemeClr val="accent6">
            <a:lumMod val="40000"/>
            <a:lumOff val="60000"/>
          </a:schemeClr>
        </a:solidFill>
        <a:ln>
          <a:solidFill>
            <a:schemeClr val="tx1"/>
          </a:solidFill>
        </a:ln>
        <a:effectLst>
          <a:outerShdw blurRad="50800" dist="38100" dir="2700000" algn="tl" rotWithShape="0">
            <a:prstClr val="black">
              <a:alpha val="40000"/>
            </a:prstClr>
          </a:outerShdw>
        </a:effectLst>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just">
            <a:lnSpc>
              <a:spcPts val="1600"/>
            </a:lnSpc>
          </a:pPr>
          <a:r>
            <a:rPr lang="en-GB" sz="1400" b="1">
              <a:solidFill>
                <a:schemeClr val="tx1"/>
              </a:solidFill>
              <a:effectLst/>
              <a:latin typeface="Arial" panose="020B0604020202020204" pitchFamily="34" charset="0"/>
              <a:ea typeface="+mn-ea"/>
              <a:cs typeface="Arial" panose="020B0604020202020204" pitchFamily="34" charset="0"/>
            </a:rPr>
            <a:t>The ITT should be included as a critical part of regular project/programme management reports. </a:t>
          </a:r>
        </a:p>
        <a:p>
          <a:pPr algn="just">
            <a:lnSpc>
              <a:spcPts val="1600"/>
            </a:lnSpc>
          </a:pPr>
          <a:endParaRPr lang="en-GB" sz="1400" b="1">
            <a:solidFill>
              <a:schemeClr val="tx1"/>
            </a:solidFill>
            <a:effectLst/>
            <a:latin typeface="Arial" panose="020B0604020202020204" pitchFamily="34" charset="0"/>
            <a:ea typeface="+mn-ea"/>
            <a:cs typeface="Arial" panose="020B0604020202020204" pitchFamily="34" charset="0"/>
          </a:endParaRPr>
        </a:p>
        <a:p>
          <a:pPr algn="just">
            <a:lnSpc>
              <a:spcPts val="1600"/>
            </a:lnSpc>
          </a:pPr>
          <a:r>
            <a:rPr lang="en-GB" sz="1400" b="1">
              <a:solidFill>
                <a:schemeClr val="tx1"/>
              </a:solidFill>
              <a:effectLst/>
              <a:latin typeface="Arial" panose="020B0604020202020204" pitchFamily="34" charset="0"/>
              <a:ea typeface="+mn-ea"/>
              <a:cs typeface="Arial" panose="020B0604020202020204" pitchFamily="34" charset="0"/>
            </a:rPr>
            <a:t>The report’s narrative should explain the data recorded in the ITT, including any significant variance in indicator performance (difference between targets versus actual performance).  </a:t>
          </a:r>
          <a:endParaRPr lang="en-GB" sz="1800" b="1" i="1">
            <a:solidFill>
              <a:schemeClr val="tx1"/>
            </a:solidFill>
            <a:latin typeface="Arial" panose="020B0604020202020204" pitchFamily="34" charset="0"/>
            <a:cs typeface="Arial" panose="020B0604020202020204" pitchFamily="34" charset="0"/>
          </a:endParaRPr>
        </a:p>
        <a:p>
          <a:pPr algn="l">
            <a:lnSpc>
              <a:spcPts val="1600"/>
            </a:lnSpc>
          </a:pPr>
          <a:endParaRPr lang="en-GB" sz="1400" b="1" i="1">
            <a:solidFill>
              <a:sysClr val="windowText" lastClr="000000"/>
            </a:solidFill>
            <a:latin typeface="Arial" panose="020B0604020202020204" pitchFamily="34" charset="0"/>
            <a:cs typeface="Arial" panose="020B0604020202020204" pitchFamily="34" charset="0"/>
          </a:endParaRPr>
        </a:p>
        <a:p>
          <a:pPr algn="l">
            <a:lnSpc>
              <a:spcPts val="1600"/>
            </a:lnSpc>
          </a:pPr>
          <a:r>
            <a:rPr lang="en-GB" sz="1200" b="1" i="0">
              <a:solidFill>
                <a:sysClr val="windowText" lastClr="000000"/>
              </a:solidFill>
              <a:latin typeface="Arial" panose="020B0604020202020204" pitchFamily="34" charset="0"/>
              <a:cs typeface="Arial" panose="020B0604020202020204" pitchFamily="34" charset="0"/>
            </a:rPr>
            <a:t>This</a:t>
          </a:r>
          <a:r>
            <a:rPr lang="en-GB" sz="1200" b="1" i="0" baseline="0">
              <a:solidFill>
                <a:sysClr val="windowText" lastClr="000000"/>
              </a:solidFill>
              <a:latin typeface="Arial" panose="020B0604020202020204" pitchFamily="34" charset="0"/>
              <a:cs typeface="Arial" panose="020B0604020202020204" pitchFamily="34" charset="0"/>
            </a:rPr>
            <a:t> ITT has example objectives and indicators</a:t>
          </a:r>
          <a:r>
            <a:rPr lang="en-GB" sz="1200" b="1" i="0">
              <a:solidFill>
                <a:sysClr val="windowText" lastClr="000000"/>
              </a:solidFill>
              <a:latin typeface="Arial" panose="020B0604020202020204" pitchFamily="34" charset="0"/>
              <a:cs typeface="Arial" panose="020B0604020202020204" pitchFamily="34" charset="0"/>
            </a:rPr>
            <a:t>, but they are only examples without</a:t>
          </a:r>
          <a:r>
            <a:rPr lang="en-GB" sz="1200" b="1" i="0" baseline="0">
              <a:solidFill>
                <a:sysClr val="windowText" lastClr="000000"/>
              </a:solidFill>
              <a:latin typeface="Arial" panose="020B0604020202020204" pitchFamily="34" charset="0"/>
              <a:cs typeface="Arial" panose="020B0604020202020204" pitchFamily="34" charset="0"/>
            </a:rPr>
            <a:t> a full list of a project's objectives and indicators. Pl</a:t>
          </a:r>
          <a:r>
            <a:rPr lang="en-GB" sz="1200" b="1" i="0">
              <a:solidFill>
                <a:sysClr val="windowText" lastClr="000000"/>
              </a:solidFill>
              <a:latin typeface="Arial" panose="020B0604020202020204" pitchFamily="34" charset="0"/>
              <a:cs typeface="Arial" panose="020B0604020202020204" pitchFamily="34" charset="0"/>
            </a:rPr>
            <a:t>ease note</a:t>
          </a:r>
          <a:r>
            <a:rPr lang="en-GB" sz="1200" b="1" i="0" baseline="0">
              <a:solidFill>
                <a:sysClr val="windowText" lastClr="000000"/>
              </a:solidFill>
              <a:latin typeface="Arial" panose="020B0604020202020204" pitchFamily="34" charset="0"/>
              <a:cs typeface="Arial" panose="020B0604020202020204" pitchFamily="34" charset="0"/>
            </a:rPr>
            <a:t> that  the FDRS indicators  need only be recorded annually. </a:t>
          </a:r>
        </a:p>
        <a:p>
          <a:pPr algn="l">
            <a:lnSpc>
              <a:spcPts val="1500"/>
            </a:lnSpc>
          </a:pPr>
          <a:endParaRPr lang="en-GB" sz="1200" b="1" i="0" baseline="0">
            <a:solidFill>
              <a:sysClr val="windowText" lastClr="000000"/>
            </a:solidFill>
            <a:latin typeface="Arial" panose="020B0604020202020204" pitchFamily="34" charset="0"/>
            <a:cs typeface="Arial" panose="020B0604020202020204" pitchFamily="34" charset="0"/>
          </a:endParaRPr>
        </a:p>
        <a:p>
          <a:pPr algn="l">
            <a:lnSpc>
              <a:spcPts val="1500"/>
            </a:lnSpc>
          </a:pPr>
          <a:r>
            <a:rPr lang="en-GB" sz="1200" b="1" i="0">
              <a:solidFill>
                <a:sysClr val="windowText" lastClr="000000"/>
              </a:solidFill>
              <a:latin typeface="Arial" panose="020B0604020202020204" pitchFamily="34" charset="0"/>
              <a:ea typeface="+mn-ea"/>
              <a:cs typeface="Arial" panose="020B0604020202020204" pitchFamily="34" charset="0"/>
            </a:rPr>
            <a:t>Please note that this ITT Excel spreadsheet and other versions with formulas</a:t>
          </a:r>
          <a:r>
            <a:rPr lang="en-GB" sz="1200" b="1" i="0" baseline="0">
              <a:solidFill>
                <a:sysClr val="windowText" lastClr="000000"/>
              </a:solidFill>
              <a:latin typeface="Arial" panose="020B0604020202020204" pitchFamily="34" charset="0"/>
              <a:ea typeface="+mn-ea"/>
              <a:cs typeface="Arial" panose="020B0604020202020204" pitchFamily="34" charset="0"/>
            </a:rPr>
            <a:t> for calculation </a:t>
          </a:r>
          <a:r>
            <a:rPr lang="en-GB" sz="1200" b="1" i="0">
              <a:solidFill>
                <a:sysClr val="windowText" lastClr="000000"/>
              </a:solidFill>
              <a:latin typeface="Arial" panose="020B0604020202020204" pitchFamily="34" charset="0"/>
              <a:ea typeface="+mn-ea"/>
              <a:cs typeface="Arial" panose="020B0604020202020204" pitchFamily="34" charset="0"/>
            </a:rPr>
            <a:t>is available at </a:t>
          </a:r>
          <a:r>
            <a:rPr lang="en-GB" sz="1200" b="1" i="0" u="sng">
              <a:solidFill>
                <a:srgbClr val="0070C0"/>
              </a:solidFill>
              <a:latin typeface="Arial" panose="020B0604020202020204" pitchFamily="34" charset="0"/>
              <a:ea typeface="+mn-ea"/>
              <a:cs typeface="Arial" panose="020B0604020202020204" pitchFamily="34" charset="0"/>
            </a:rPr>
            <a:t>www.ifrc.org/MandE</a:t>
          </a:r>
          <a:r>
            <a:rPr lang="en-GB" sz="1200" b="1" i="0">
              <a:solidFill>
                <a:sysClr val="windowText" lastClr="000000"/>
              </a:solidFill>
              <a:latin typeface="Arial" panose="020B0604020202020204" pitchFamily="34" charset="0"/>
              <a:ea typeface="+mn-ea"/>
              <a:cs typeface="Arial" panose="020B0604020202020204" pitchFamily="34" charset="0"/>
            </a:rPr>
            <a:t> </a:t>
          </a:r>
        </a:p>
        <a:p>
          <a:pPr algn="l">
            <a:lnSpc>
              <a:spcPts val="1600"/>
            </a:lnSpc>
          </a:pPr>
          <a:endParaRPr lang="en-GB" sz="1400" b="1" i="1" baseline="0">
            <a:solidFill>
              <a:sysClr val="windowText" lastClr="000000"/>
            </a:solidFill>
            <a:latin typeface="Arial" panose="020B0604020202020204" pitchFamily="34" charset="0"/>
            <a:cs typeface="Arial" panose="020B0604020202020204" pitchFamily="34" charset="0"/>
          </a:endParaRPr>
        </a:p>
        <a:p>
          <a:pPr algn="l">
            <a:lnSpc>
              <a:spcPts val="1600"/>
            </a:lnSpc>
          </a:pPr>
          <a:endParaRPr lang="en-GB" sz="1400" b="1" i="1" baseline="0">
            <a:solidFill>
              <a:sysClr val="windowText" lastClr="000000"/>
            </a:solidFill>
            <a:latin typeface="Arial" panose="020B0604020202020204" pitchFamily="34" charset="0"/>
            <a:cs typeface="Arial" panose="020B0604020202020204" pitchFamily="34" charset="0"/>
          </a:endParaRPr>
        </a:p>
        <a:p>
          <a:pPr algn="l">
            <a:lnSpc>
              <a:spcPts val="1600"/>
            </a:lnSpc>
          </a:pPr>
          <a:endParaRPr lang="en-GB" sz="1400" b="1" i="1" baseline="0">
            <a:solidFill>
              <a:sysClr val="windowText" lastClr="000000"/>
            </a:solidFill>
            <a:latin typeface="Arial" panose="020B0604020202020204" pitchFamily="34" charset="0"/>
            <a:cs typeface="Arial" panose="020B0604020202020204" pitchFamily="34" charset="0"/>
          </a:endParaRPr>
        </a:p>
        <a:p>
          <a:pPr algn="l">
            <a:lnSpc>
              <a:spcPts val="1500"/>
            </a:lnSpc>
          </a:pPr>
          <a:endParaRPr lang="en-GB" sz="1400" b="1"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266700</xdr:colOff>
      <xdr:row>13</xdr:row>
      <xdr:rowOff>0</xdr:rowOff>
    </xdr:from>
    <xdr:to>
      <xdr:col>12</xdr:col>
      <xdr:colOff>590550</xdr:colOff>
      <xdr:row>13</xdr:row>
      <xdr:rowOff>266700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7467600" y="3105150"/>
          <a:ext cx="1514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23</xdr:col>
      <xdr:colOff>609600</xdr:colOff>
      <xdr:row>15</xdr:row>
      <xdr:rowOff>142875</xdr:rowOff>
    </xdr:from>
    <xdr:to>
      <xdr:col>26</xdr:col>
      <xdr:colOff>552450</xdr:colOff>
      <xdr:row>16</xdr:row>
      <xdr:rowOff>38100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5173325" y="3800475"/>
          <a:ext cx="1476375" cy="257175"/>
        </a:xfrm>
        <a:prstGeom prst="rect">
          <a:avLst/>
        </a:prstGeom>
        <a:no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fednet.ifrc.org/en/resources/ns-development/planning-and-evaluation/federation-wide-databank--reporting-system-fd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
  <sheetViews>
    <sheetView workbookViewId="0">
      <selection activeCell="S20" sqref="S20"/>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E75"/>
  <sheetViews>
    <sheetView showGridLines="0" tabSelected="1" zoomScale="70" zoomScaleNormal="70" zoomScalePageLayoutView="40" workbookViewId="0">
      <selection activeCell="P27" sqref="P27"/>
    </sheetView>
  </sheetViews>
  <sheetFormatPr defaultRowHeight="12.75"/>
  <cols>
    <col min="1" max="2" width="2" style="1" customWidth="1"/>
    <col min="3" max="6" width="17.140625" style="1" customWidth="1"/>
    <col min="7" max="10" width="8.85546875" style="1" customWidth="1"/>
    <col min="11" max="11" width="9" style="1" customWidth="1"/>
    <col min="12" max="12" width="8.85546875" style="1" customWidth="1"/>
    <col min="13" max="13" width="9.85546875" style="1" customWidth="1"/>
    <col min="14" max="14" width="9.140625" style="1" customWidth="1"/>
    <col min="15" max="16" width="9.85546875" style="1" customWidth="1"/>
    <col min="17" max="18" width="6.5703125" style="1" customWidth="1"/>
    <col min="19" max="19" width="8.85546875" style="1" customWidth="1"/>
    <col min="20" max="20" width="9.85546875" style="1" customWidth="1"/>
    <col min="21" max="22" width="6.5703125" style="1" customWidth="1"/>
    <col min="23" max="23" width="8.85546875" style="1" customWidth="1"/>
    <col min="24" max="24" width="9.85546875" style="1" customWidth="1"/>
    <col min="25" max="26" width="6.5703125" style="1" customWidth="1"/>
    <col min="27" max="27" width="9" style="1" customWidth="1"/>
    <col min="28" max="28" width="9.85546875" style="1" customWidth="1"/>
    <col min="29" max="30" width="6.5703125" style="1" customWidth="1"/>
    <col min="31" max="31" width="2.140625" style="1" customWidth="1"/>
    <col min="32" max="16384" width="9.140625" style="1"/>
  </cols>
  <sheetData>
    <row r="1" spans="1:31" ht="14.25" thickTop="1" thickBot="1">
      <c r="B1" s="57"/>
      <c r="C1" s="2"/>
      <c r="D1" s="2"/>
      <c r="E1" s="2"/>
      <c r="F1" s="2"/>
      <c r="G1" s="2"/>
      <c r="H1" s="2"/>
      <c r="I1" s="2"/>
      <c r="J1" s="2"/>
      <c r="K1" s="2"/>
      <c r="L1" s="2"/>
      <c r="M1" s="2"/>
      <c r="N1" s="2"/>
      <c r="O1" s="2"/>
      <c r="P1" s="2"/>
      <c r="Q1" s="2"/>
      <c r="R1" s="2"/>
      <c r="S1" s="2"/>
      <c r="T1" s="2"/>
      <c r="U1" s="2"/>
      <c r="V1" s="2"/>
      <c r="W1" s="2"/>
      <c r="X1" s="2"/>
      <c r="Y1" s="2"/>
      <c r="Z1" s="2"/>
      <c r="AA1" s="2"/>
      <c r="AB1" s="2"/>
      <c r="AC1" s="2"/>
      <c r="AD1" s="2"/>
      <c r="AE1" s="58"/>
    </row>
    <row r="2" spans="1:31" ht="48" thickBot="1">
      <c r="B2" s="59"/>
      <c r="C2" s="158" t="s">
        <v>0</v>
      </c>
      <c r="D2" s="159"/>
      <c r="E2" s="159"/>
      <c r="F2" s="159"/>
      <c r="G2" s="159"/>
      <c r="H2" s="159"/>
      <c r="I2" s="159"/>
      <c r="J2" s="159"/>
      <c r="K2" s="159"/>
      <c r="L2" s="159"/>
      <c r="M2" s="159"/>
      <c r="N2" s="159"/>
      <c r="O2" s="159"/>
      <c r="P2" s="159"/>
      <c r="Q2" s="159"/>
      <c r="R2" s="160"/>
      <c r="AD2" s="9"/>
      <c r="AE2" s="60"/>
    </row>
    <row r="3" spans="1:31" ht="35.25" customHeight="1">
      <c r="B3" s="59"/>
      <c r="C3" s="52"/>
      <c r="D3" s="13"/>
      <c r="E3" s="13"/>
      <c r="F3" s="13"/>
      <c r="G3" s="13"/>
      <c r="H3" s="13"/>
      <c r="I3" s="13"/>
      <c r="J3" s="13"/>
      <c r="K3" s="13"/>
      <c r="L3" s="13"/>
      <c r="M3" s="13"/>
      <c r="N3" s="13"/>
      <c r="O3" s="13"/>
      <c r="P3" s="13"/>
      <c r="Q3" s="13"/>
      <c r="R3" s="13"/>
      <c r="S3" s="14"/>
      <c r="T3" s="9"/>
      <c r="U3" s="9"/>
      <c r="V3" s="9"/>
      <c r="W3" s="9"/>
      <c r="X3" s="9"/>
      <c r="Y3" s="9"/>
      <c r="Z3" s="9"/>
      <c r="AA3" s="9"/>
      <c r="AB3" s="9"/>
      <c r="AC3" s="9"/>
      <c r="AD3" s="9"/>
      <c r="AE3" s="10"/>
    </row>
    <row r="4" spans="1:31" ht="21.75" customHeight="1">
      <c r="B4" s="59"/>
      <c r="C4" s="52" t="s">
        <v>1</v>
      </c>
      <c r="D4" s="52"/>
      <c r="E4" s="52"/>
      <c r="F4" s="210"/>
      <c r="G4" s="211"/>
      <c r="H4" s="211"/>
      <c r="I4" s="211"/>
      <c r="J4" s="211"/>
      <c r="K4" s="211"/>
      <c r="L4" s="211"/>
      <c r="M4" s="211"/>
      <c r="N4" s="211"/>
      <c r="O4" s="211"/>
      <c r="P4" s="211"/>
      <c r="Q4" s="211"/>
      <c r="R4" s="212"/>
      <c r="S4" s="13"/>
      <c r="T4" s="9"/>
      <c r="U4" s="9"/>
      <c r="V4" s="9"/>
      <c r="W4" s="9"/>
      <c r="X4" s="9"/>
      <c r="Y4" s="9"/>
      <c r="Z4" s="9"/>
      <c r="AA4" s="9"/>
      <c r="AB4" s="9"/>
      <c r="AC4" s="9"/>
      <c r="AD4" s="9"/>
      <c r="AE4" s="10"/>
    </row>
    <row r="5" spans="1:31" ht="7.5" customHeight="1">
      <c r="B5" s="59"/>
      <c r="C5" s="34"/>
      <c r="D5" s="13"/>
      <c r="E5" s="13"/>
      <c r="F5" s="13"/>
      <c r="G5" s="13"/>
      <c r="H5" s="13"/>
      <c r="I5" s="13"/>
      <c r="J5" s="13"/>
      <c r="K5" s="13"/>
      <c r="L5" s="13"/>
      <c r="M5" s="13"/>
      <c r="N5" s="13"/>
      <c r="O5" s="13"/>
      <c r="P5" s="13"/>
      <c r="Q5" s="13"/>
      <c r="R5" s="13"/>
      <c r="S5" s="14"/>
      <c r="T5" s="9"/>
      <c r="U5" s="9"/>
      <c r="V5" s="9"/>
      <c r="W5" s="9"/>
      <c r="X5" s="9"/>
      <c r="Y5" s="9"/>
      <c r="Z5" s="9"/>
      <c r="AA5" s="9"/>
      <c r="AB5" s="9"/>
      <c r="AC5" s="9"/>
      <c r="AD5" s="9"/>
      <c r="AE5" s="10"/>
    </row>
    <row r="6" spans="1:31" ht="21.75" customHeight="1">
      <c r="B6" s="59"/>
      <c r="C6" s="64" t="s">
        <v>2</v>
      </c>
      <c r="D6" s="65"/>
      <c r="E6" s="216"/>
      <c r="F6" s="217"/>
      <c r="G6" s="218"/>
      <c r="H6" s="11"/>
      <c r="J6" s="46" t="s">
        <v>3</v>
      </c>
      <c r="M6" s="11"/>
      <c r="N6" s="213"/>
      <c r="O6" s="214"/>
      <c r="P6" s="214"/>
      <c r="Q6" s="214"/>
      <c r="R6" s="215"/>
      <c r="Z6" s="9"/>
      <c r="AA6" s="9"/>
      <c r="AB6" s="9"/>
      <c r="AC6" s="9"/>
      <c r="AD6" s="9"/>
      <c r="AE6" s="10"/>
    </row>
    <row r="7" spans="1:31" ht="6.75" customHeight="1">
      <c r="B7" s="59"/>
      <c r="C7" s="66"/>
      <c r="D7" s="53"/>
      <c r="E7" s="53"/>
      <c r="F7" s="53"/>
      <c r="G7" s="53"/>
      <c r="H7" s="53"/>
      <c r="J7" s="47"/>
      <c r="M7" s="11"/>
      <c r="N7" s="12"/>
      <c r="O7" s="12"/>
      <c r="P7" s="12"/>
      <c r="Q7" s="56"/>
      <c r="R7" s="12"/>
      <c r="Z7" s="9"/>
      <c r="AA7" s="9"/>
      <c r="AB7" s="9"/>
      <c r="AC7" s="9"/>
      <c r="AD7" s="9"/>
      <c r="AE7" s="10"/>
    </row>
    <row r="8" spans="1:31" ht="20.100000000000001" customHeight="1">
      <c r="B8" s="59"/>
      <c r="C8" s="64" t="s">
        <v>4</v>
      </c>
      <c r="D8" s="54"/>
      <c r="E8" s="216"/>
      <c r="F8" s="217"/>
      <c r="G8" s="218"/>
      <c r="H8" s="11"/>
      <c r="J8" s="46" t="s">
        <v>5</v>
      </c>
      <c r="M8" s="11"/>
      <c r="N8" s="213"/>
      <c r="O8" s="214"/>
      <c r="P8" s="214"/>
      <c r="Q8" s="214"/>
      <c r="R8" s="215"/>
      <c r="Z8" s="9"/>
      <c r="AA8" s="9"/>
      <c r="AB8" s="9"/>
      <c r="AC8" s="9"/>
      <c r="AD8" s="9"/>
      <c r="AE8" s="10"/>
    </row>
    <row r="9" spans="1:31" ht="6" customHeight="1">
      <c r="B9" s="59"/>
      <c r="C9" s="64"/>
      <c r="D9" s="54"/>
      <c r="E9" s="54"/>
      <c r="F9" s="54"/>
      <c r="G9" s="54"/>
      <c r="H9" s="54"/>
      <c r="J9" s="47"/>
      <c r="M9" s="11"/>
      <c r="N9" s="12"/>
      <c r="O9" s="12"/>
      <c r="P9" s="12"/>
      <c r="Q9" s="56"/>
      <c r="R9" s="12"/>
      <c r="Z9" s="9"/>
      <c r="AA9" s="9"/>
      <c r="AB9" s="9"/>
      <c r="AC9" s="9"/>
      <c r="AD9" s="9"/>
      <c r="AE9" s="10"/>
    </row>
    <row r="10" spans="1:31" ht="20.100000000000001" customHeight="1">
      <c r="B10" s="59"/>
      <c r="C10" s="67" t="s">
        <v>6</v>
      </c>
      <c r="D10" s="55"/>
      <c r="E10" s="216"/>
      <c r="F10" s="217"/>
      <c r="G10" s="218"/>
      <c r="H10" s="11"/>
      <c r="J10" s="46" t="s">
        <v>7</v>
      </c>
      <c r="M10" s="11"/>
      <c r="N10" s="213"/>
      <c r="O10" s="214"/>
      <c r="P10" s="214"/>
      <c r="Q10" s="214"/>
      <c r="R10" s="215"/>
      <c r="Z10" s="9"/>
      <c r="AA10" s="9"/>
      <c r="AB10" s="9"/>
      <c r="AC10" s="9"/>
      <c r="AD10" s="9"/>
      <c r="AE10" s="10"/>
    </row>
    <row r="11" spans="1:31" ht="6" customHeight="1">
      <c r="B11" s="59"/>
      <c r="C11" s="67"/>
      <c r="D11" s="55"/>
      <c r="E11" s="55"/>
      <c r="F11" s="55"/>
      <c r="G11" s="55"/>
      <c r="H11" s="55"/>
      <c r="J11" s="48"/>
      <c r="M11" s="6"/>
      <c r="N11" s="12"/>
      <c r="O11" s="12"/>
      <c r="P11" s="12"/>
      <c r="Q11" s="12"/>
      <c r="R11" s="12"/>
      <c r="Z11" s="9"/>
      <c r="AA11" s="9"/>
      <c r="AB11" s="9"/>
      <c r="AC11" s="9"/>
      <c r="AD11" s="9"/>
      <c r="AE11" s="10"/>
    </row>
    <row r="12" spans="1:31" ht="19.5" customHeight="1">
      <c r="B12" s="59"/>
      <c r="C12" s="64" t="s">
        <v>8</v>
      </c>
      <c r="D12" s="54"/>
      <c r="E12" s="216"/>
      <c r="F12" s="217"/>
      <c r="G12" s="218"/>
      <c r="H12" s="11"/>
      <c r="J12" s="45" t="s">
        <v>9</v>
      </c>
      <c r="M12" s="12"/>
      <c r="N12" s="213"/>
      <c r="O12" s="214"/>
      <c r="P12" s="214"/>
      <c r="Q12" s="214"/>
      <c r="R12" s="215"/>
      <c r="Z12" s="9"/>
      <c r="AA12" s="9"/>
      <c r="AB12" s="9"/>
      <c r="AC12" s="9"/>
      <c r="AD12" s="9"/>
      <c r="AE12" s="10"/>
    </row>
    <row r="13" spans="1:31" s="11" customFormat="1" ht="18.75" customHeight="1" thickBot="1">
      <c r="B13" s="61"/>
      <c r="C13" s="21"/>
      <c r="D13" s="21"/>
      <c r="E13" s="21"/>
      <c r="F13" s="8"/>
      <c r="G13" s="8"/>
      <c r="H13" s="8"/>
      <c r="I13" s="8"/>
      <c r="J13" s="8"/>
      <c r="K13" s="21"/>
      <c r="L13" s="21"/>
      <c r="M13" s="3"/>
      <c r="N13" s="3"/>
      <c r="O13" s="3"/>
      <c r="P13" s="3"/>
      <c r="Q13" s="3"/>
      <c r="R13" s="3"/>
      <c r="S13" s="4"/>
      <c r="T13" s="4"/>
      <c r="U13" s="4"/>
      <c r="V13" s="4"/>
      <c r="W13" s="4"/>
      <c r="X13" s="4"/>
      <c r="Y13" s="4"/>
      <c r="Z13" s="4"/>
      <c r="AA13" s="4"/>
      <c r="AB13" s="4"/>
      <c r="AC13" s="4"/>
      <c r="AD13" s="4"/>
      <c r="AE13" s="5"/>
    </row>
    <row r="14" spans="1:31" ht="22.5" thickBot="1">
      <c r="A14" s="119"/>
      <c r="B14" s="120"/>
      <c r="C14" s="199" t="s">
        <v>10</v>
      </c>
      <c r="D14" s="200"/>
      <c r="E14" s="200"/>
      <c r="F14" s="200"/>
      <c r="G14" s="200"/>
      <c r="H14" s="200"/>
      <c r="I14" s="200"/>
      <c r="J14" s="200"/>
      <c r="K14" s="200"/>
      <c r="L14" s="200"/>
      <c r="M14" s="200"/>
      <c r="N14" s="208" t="s">
        <v>11</v>
      </c>
      <c r="O14" s="208"/>
      <c r="P14" s="208"/>
      <c r="Q14" s="208"/>
      <c r="R14" s="209"/>
      <c r="S14" s="20"/>
      <c r="T14" s="6"/>
      <c r="U14" s="6"/>
      <c r="V14" s="6"/>
      <c r="W14" s="6"/>
      <c r="X14" s="6"/>
      <c r="Y14" s="6"/>
      <c r="Z14" s="6"/>
      <c r="AA14" s="6"/>
      <c r="AB14" s="6"/>
      <c r="AC14" s="6"/>
      <c r="AD14" s="6"/>
      <c r="AE14" s="7"/>
    </row>
    <row r="15" spans="1:31" ht="21" customHeight="1" thickTop="1">
      <c r="B15" s="59"/>
      <c r="C15" s="161" t="s">
        <v>12</v>
      </c>
      <c r="D15" s="162"/>
      <c r="E15" s="162"/>
      <c r="F15" s="162"/>
      <c r="G15" s="163"/>
      <c r="H15" s="169" t="s">
        <v>13</v>
      </c>
      <c r="I15" s="171"/>
      <c r="J15" s="169" t="s">
        <v>14</v>
      </c>
      <c r="K15" s="170"/>
      <c r="L15" s="171"/>
      <c r="M15" s="169" t="s">
        <v>15</v>
      </c>
      <c r="N15" s="170"/>
      <c r="O15" s="171"/>
      <c r="P15" s="169" t="s">
        <v>16</v>
      </c>
      <c r="Q15" s="170"/>
      <c r="R15" s="175"/>
      <c r="S15" s="6"/>
      <c r="T15" s="6"/>
      <c r="U15" s="6"/>
      <c r="V15" s="6"/>
      <c r="W15" s="6"/>
      <c r="X15" s="6"/>
      <c r="Y15" s="6"/>
      <c r="Z15" s="6"/>
      <c r="AA15" s="6"/>
      <c r="AB15" s="6"/>
      <c r="AC15" s="6"/>
      <c r="AD15" s="6"/>
      <c r="AE15" s="7"/>
    </row>
    <row r="16" spans="1:31" ht="28.5" customHeight="1">
      <c r="B16" s="59"/>
      <c r="C16" s="164" t="s">
        <v>17</v>
      </c>
      <c r="D16" s="165"/>
      <c r="E16" s="166"/>
      <c r="F16" s="35" t="s">
        <v>18</v>
      </c>
      <c r="G16" s="177" t="s">
        <v>19</v>
      </c>
      <c r="H16" s="194"/>
      <c r="I16" s="195"/>
      <c r="J16" s="172"/>
      <c r="K16" s="173"/>
      <c r="L16" s="174"/>
      <c r="M16" s="172"/>
      <c r="N16" s="173"/>
      <c r="O16" s="174"/>
      <c r="P16" s="172"/>
      <c r="Q16" s="173"/>
      <c r="R16" s="176"/>
      <c r="S16" s="6"/>
      <c r="T16" s="6"/>
      <c r="U16" s="6"/>
      <c r="V16" s="6"/>
      <c r="W16" s="6"/>
      <c r="X16" s="6"/>
      <c r="Y16" s="6"/>
      <c r="Z16" s="6"/>
      <c r="AA16" s="6"/>
      <c r="AB16" s="6"/>
      <c r="AC16" s="6"/>
      <c r="AD16" s="6"/>
      <c r="AE16" s="7"/>
    </row>
    <row r="17" spans="2:31" ht="15" customHeight="1">
      <c r="B17" s="59"/>
      <c r="C17" s="49" t="s">
        <v>20</v>
      </c>
      <c r="D17" s="50" t="s">
        <v>21</v>
      </c>
      <c r="E17" s="50" t="s">
        <v>22</v>
      </c>
      <c r="F17" s="51" t="s">
        <v>23</v>
      </c>
      <c r="G17" s="178"/>
      <c r="H17" s="172"/>
      <c r="I17" s="174"/>
      <c r="J17" s="36" t="s">
        <v>20</v>
      </c>
      <c r="K17" s="37" t="s">
        <v>21</v>
      </c>
      <c r="L17" s="38" t="s">
        <v>22</v>
      </c>
      <c r="M17" s="36" t="s">
        <v>20</v>
      </c>
      <c r="N17" s="37" t="s">
        <v>21</v>
      </c>
      <c r="O17" s="38" t="s">
        <v>22</v>
      </c>
      <c r="P17" s="39" t="s">
        <v>20</v>
      </c>
      <c r="Q17" s="37" t="s">
        <v>21</v>
      </c>
      <c r="R17" s="40" t="s">
        <v>23</v>
      </c>
      <c r="S17" s="6"/>
      <c r="T17" s="6"/>
      <c r="U17" s="6"/>
      <c r="V17" s="6"/>
      <c r="W17" s="6"/>
      <c r="X17" s="6"/>
      <c r="Y17" s="6"/>
      <c r="Z17" s="6"/>
      <c r="AA17" s="6"/>
      <c r="AB17" s="6"/>
      <c r="AC17" s="6"/>
      <c r="AD17" s="6"/>
      <c r="AE17" s="7"/>
    </row>
    <row r="18" spans="2:31" ht="20.25" customHeight="1" thickBot="1">
      <c r="B18" s="59"/>
      <c r="C18" s="22"/>
      <c r="D18" s="23"/>
      <c r="E18" s="23"/>
      <c r="F18" s="24"/>
      <c r="G18" s="25"/>
      <c r="H18" s="26"/>
      <c r="I18" s="27"/>
      <c r="J18" s="28"/>
      <c r="K18" s="29"/>
      <c r="L18" s="30"/>
      <c r="M18" s="28"/>
      <c r="N18" s="29"/>
      <c r="O18" s="25"/>
      <c r="P18" s="31"/>
      <c r="Q18" s="32"/>
      <c r="R18" s="33"/>
      <c r="S18" s="6"/>
      <c r="T18" s="6"/>
      <c r="U18" s="6"/>
      <c r="V18" s="6"/>
      <c r="W18" s="6"/>
      <c r="X18" s="6"/>
      <c r="Y18" s="6"/>
      <c r="Z18" s="6"/>
      <c r="AA18" s="6"/>
      <c r="AB18" s="6"/>
      <c r="AC18" s="6"/>
      <c r="AD18" s="6"/>
      <c r="AE18" s="7"/>
    </row>
    <row r="19" spans="2:31" ht="9.75" customHeight="1" thickBot="1">
      <c r="B19" s="59"/>
      <c r="C19" s="15"/>
      <c r="D19" s="15"/>
      <c r="E19" s="15"/>
      <c r="F19" s="15"/>
      <c r="G19" s="15"/>
      <c r="H19" s="15"/>
      <c r="I19" s="15"/>
      <c r="J19" s="15"/>
      <c r="K19" s="15"/>
      <c r="L19" s="15"/>
      <c r="M19" s="16"/>
      <c r="N19" s="17"/>
      <c r="O19" s="17"/>
      <c r="P19" s="16"/>
      <c r="Q19" s="16"/>
      <c r="R19" s="18"/>
      <c r="S19" s="16"/>
      <c r="T19" s="16"/>
      <c r="U19" s="16"/>
      <c r="V19" s="19"/>
      <c r="W19" s="19"/>
      <c r="X19" s="19"/>
      <c r="Y19" s="6"/>
      <c r="Z19" s="6"/>
      <c r="AA19" s="6"/>
      <c r="AB19" s="6"/>
      <c r="AC19" s="6"/>
      <c r="AD19" s="6"/>
      <c r="AE19" s="60"/>
    </row>
    <row r="20" spans="2:31" ht="26.25" customHeight="1" thickBot="1">
      <c r="B20" s="59"/>
      <c r="C20" s="203" t="s">
        <v>24</v>
      </c>
      <c r="D20" s="204"/>
      <c r="E20" s="204"/>
      <c r="F20" s="204"/>
      <c r="G20" s="205"/>
      <c r="H20" s="205"/>
      <c r="I20" s="205"/>
      <c r="J20" s="204"/>
      <c r="K20" s="204"/>
      <c r="L20" s="204"/>
      <c r="M20" s="204"/>
      <c r="N20" s="204"/>
      <c r="O20" s="204"/>
      <c r="P20" s="204"/>
      <c r="Q20" s="204"/>
      <c r="R20" s="204"/>
      <c r="S20" s="204"/>
      <c r="T20" s="204"/>
      <c r="U20" s="204"/>
      <c r="V20" s="204"/>
      <c r="W20" s="204"/>
      <c r="X20" s="204"/>
      <c r="Y20" s="204"/>
      <c r="Z20" s="204"/>
      <c r="AA20" s="204"/>
      <c r="AB20" s="204"/>
      <c r="AC20" s="204"/>
      <c r="AD20" s="206"/>
      <c r="AE20" s="60"/>
    </row>
    <row r="21" spans="2:31" ht="12.75" customHeight="1">
      <c r="B21" s="59"/>
      <c r="C21" s="147" t="s">
        <v>25</v>
      </c>
      <c r="D21" s="148"/>
      <c r="E21" s="148"/>
      <c r="F21" s="148"/>
      <c r="G21" s="188" t="s">
        <v>26</v>
      </c>
      <c r="H21" s="189"/>
      <c r="I21" s="145" t="s">
        <v>27</v>
      </c>
      <c r="J21" s="142" t="s">
        <v>28</v>
      </c>
      <c r="K21" s="185" t="s">
        <v>29</v>
      </c>
      <c r="L21" s="182" t="s">
        <v>30</v>
      </c>
      <c r="M21" s="179" t="s">
        <v>31</v>
      </c>
      <c r="N21" s="196" t="s">
        <v>32</v>
      </c>
      <c r="O21" s="188" t="s">
        <v>33</v>
      </c>
      <c r="P21" s="192"/>
      <c r="Q21" s="192"/>
      <c r="R21" s="189"/>
      <c r="S21" s="188" t="s">
        <v>34</v>
      </c>
      <c r="T21" s="192"/>
      <c r="U21" s="192"/>
      <c r="V21" s="189"/>
      <c r="W21" s="188" t="s">
        <v>35</v>
      </c>
      <c r="X21" s="192"/>
      <c r="Y21" s="192"/>
      <c r="Z21" s="189"/>
      <c r="AA21" s="188" t="s">
        <v>36</v>
      </c>
      <c r="AB21" s="192"/>
      <c r="AC21" s="192"/>
      <c r="AD21" s="189"/>
      <c r="AE21" s="60"/>
    </row>
    <row r="22" spans="2:31" ht="15" customHeight="1">
      <c r="B22" s="59"/>
      <c r="C22" s="149"/>
      <c r="D22" s="150"/>
      <c r="E22" s="150"/>
      <c r="F22" s="150"/>
      <c r="G22" s="190"/>
      <c r="H22" s="191"/>
      <c r="I22" s="146"/>
      <c r="J22" s="143"/>
      <c r="K22" s="186"/>
      <c r="L22" s="183"/>
      <c r="M22" s="180"/>
      <c r="N22" s="197"/>
      <c r="O22" s="190"/>
      <c r="P22" s="193"/>
      <c r="Q22" s="193"/>
      <c r="R22" s="191"/>
      <c r="S22" s="190"/>
      <c r="T22" s="193"/>
      <c r="U22" s="193"/>
      <c r="V22" s="191"/>
      <c r="W22" s="190"/>
      <c r="X22" s="193"/>
      <c r="Y22" s="193"/>
      <c r="Z22" s="191"/>
      <c r="AA22" s="190"/>
      <c r="AB22" s="193"/>
      <c r="AC22" s="193"/>
      <c r="AD22" s="191"/>
      <c r="AE22" s="60"/>
    </row>
    <row r="23" spans="2:31" ht="13.5" customHeight="1" thickBot="1">
      <c r="B23" s="59"/>
      <c r="C23" s="151"/>
      <c r="D23" s="152"/>
      <c r="E23" s="152"/>
      <c r="F23" s="152"/>
      <c r="G23" s="82" t="s">
        <v>37</v>
      </c>
      <c r="H23" s="83" t="s">
        <v>38</v>
      </c>
      <c r="I23" s="146"/>
      <c r="J23" s="144"/>
      <c r="K23" s="187"/>
      <c r="L23" s="184"/>
      <c r="M23" s="181"/>
      <c r="N23" s="198"/>
      <c r="O23" s="44" t="s">
        <v>39</v>
      </c>
      <c r="P23" s="71" t="s">
        <v>40</v>
      </c>
      <c r="Q23" s="167" t="s">
        <v>41</v>
      </c>
      <c r="R23" s="168"/>
      <c r="S23" s="44" t="s">
        <v>39</v>
      </c>
      <c r="T23" s="71" t="s">
        <v>40</v>
      </c>
      <c r="U23" s="167" t="s">
        <v>41</v>
      </c>
      <c r="V23" s="168"/>
      <c r="W23" s="44" t="s">
        <v>39</v>
      </c>
      <c r="X23" s="71" t="s">
        <v>40</v>
      </c>
      <c r="Y23" s="167" t="s">
        <v>41</v>
      </c>
      <c r="Z23" s="168"/>
      <c r="AA23" s="44" t="s">
        <v>39</v>
      </c>
      <c r="AB23" s="71" t="s">
        <v>40</v>
      </c>
      <c r="AC23" s="167" t="s">
        <v>41</v>
      </c>
      <c r="AD23" s="168"/>
      <c r="AE23" s="60"/>
    </row>
    <row r="24" spans="2:31" ht="15.75" customHeight="1" thickBot="1">
      <c r="B24" s="59"/>
      <c r="C24" s="207" t="s">
        <v>42</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1"/>
      <c r="AE24" s="60"/>
    </row>
    <row r="25" spans="2:31" ht="15.75" customHeight="1" thickBot="1">
      <c r="B25" s="59"/>
      <c r="C25" s="155" t="s">
        <v>43</v>
      </c>
      <c r="D25" s="156"/>
      <c r="E25" s="156"/>
      <c r="F25" s="157"/>
      <c r="G25" s="92"/>
      <c r="H25" s="85"/>
      <c r="I25" s="95"/>
      <c r="J25" s="99"/>
      <c r="K25" s="102" t="str">
        <f>IF(ISERROR(J25/I25),"0%",J25/I25)</f>
        <v>0%</v>
      </c>
      <c r="L25" s="105"/>
      <c r="M25" s="109"/>
      <c r="N25" s="113" t="str">
        <f>IF(ISERROR(M25/L25),"0%",M25/L25)</f>
        <v>0%</v>
      </c>
      <c r="O25" s="41"/>
      <c r="P25" s="68"/>
      <c r="Q25" s="153" t="str">
        <f>IF(ISERROR(P25/O25),"0%",P25/O25)</f>
        <v>0%</v>
      </c>
      <c r="R25" s="154"/>
      <c r="S25" s="41"/>
      <c r="T25" s="68"/>
      <c r="U25" s="153" t="str">
        <f>IF(ISERROR(T25/S25),"0%",T25/S25)</f>
        <v>0%</v>
      </c>
      <c r="V25" s="154"/>
      <c r="W25" s="41"/>
      <c r="X25" s="68"/>
      <c r="Y25" s="153" t="str">
        <f>IF(ISERROR(X25/W25),"0%",X25/W25)</f>
        <v>0%</v>
      </c>
      <c r="Z25" s="154"/>
      <c r="AA25" s="41"/>
      <c r="AB25" s="68"/>
      <c r="AC25" s="153" t="str">
        <f>IF(ISERROR(AB25/AA25),"0%",AB25/AA25)</f>
        <v>0%</v>
      </c>
      <c r="AD25" s="154"/>
      <c r="AE25" s="60"/>
    </row>
    <row r="26" spans="2:31" ht="13.5" customHeight="1" thickBot="1">
      <c r="B26" s="59"/>
      <c r="C26" s="207" t="s">
        <v>44</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1"/>
      <c r="AE26" s="60"/>
    </row>
    <row r="27" spans="2:31" ht="41.25" customHeight="1" thickBot="1">
      <c r="B27" s="59"/>
      <c r="C27" s="155" t="s">
        <v>45</v>
      </c>
      <c r="D27" s="156"/>
      <c r="E27" s="156"/>
      <c r="F27" s="157"/>
      <c r="G27" s="84">
        <v>40878</v>
      </c>
      <c r="H27" s="85">
        <v>0.1</v>
      </c>
      <c r="I27" s="98">
        <v>0.8</v>
      </c>
      <c r="J27" s="117">
        <f>IF(AB27&gt;0,AB27,IF(X27&gt;0,X27,IF(T27&gt;0,T27,IF(P27&gt;0,P27,"-"))))</f>
        <v>0.45</v>
      </c>
      <c r="K27" s="102">
        <f>IF(ISERROR(J27/I27),"0%",J27/I27)</f>
        <v>0.5625</v>
      </c>
      <c r="L27" s="106">
        <v>0.8</v>
      </c>
      <c r="M27" s="112">
        <f>IF(AB27&gt;0,AB27,IF(X27&gt;0,X27,IF(T27&gt;0,T27,IF(P27&gt;0,P27,"-"))))</f>
        <v>0.45</v>
      </c>
      <c r="N27" s="113">
        <f>IF(ISERROR(M27/L27),"0%",M27/L27)</f>
        <v>0.5625</v>
      </c>
      <c r="O27" s="78">
        <v>0.5</v>
      </c>
      <c r="P27" s="68" t="s">
        <v>46</v>
      </c>
      <c r="Q27" s="153" t="str">
        <f>IF(ISERROR(P27/O27),"0%",P27/O27)</f>
        <v>0%</v>
      </c>
      <c r="R27" s="154"/>
      <c r="S27" s="78">
        <v>0.6</v>
      </c>
      <c r="T27" s="79">
        <v>0.3</v>
      </c>
      <c r="U27" s="153">
        <f>IF(ISERROR(T27/S27),"0%",T27/S27)</f>
        <v>0.5</v>
      </c>
      <c r="V27" s="154"/>
      <c r="W27" s="78">
        <v>0.7</v>
      </c>
      <c r="X27" s="79">
        <v>0.45</v>
      </c>
      <c r="Y27" s="153">
        <f>IF(ISERROR(X27/W27),"0%",X27/W27)</f>
        <v>0.6428571428571429</v>
      </c>
      <c r="Z27" s="154"/>
      <c r="AA27" s="78">
        <v>0.8</v>
      </c>
      <c r="AB27" s="68"/>
      <c r="AC27" s="153">
        <f>IF(ISERROR(AB27/AA27),"0%",AB27/AA27)</f>
        <v>0</v>
      </c>
      <c r="AD27" s="154"/>
      <c r="AE27" s="60"/>
    </row>
    <row r="28" spans="2:31" s="11" customFormat="1" ht="13.5" customHeight="1" thickBot="1">
      <c r="B28" s="61"/>
      <c r="C28" s="131" t="s">
        <v>47</v>
      </c>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3"/>
      <c r="AE28" s="77"/>
    </row>
    <row r="29" spans="2:31" s="11" customFormat="1" ht="31.5" customHeight="1" thickBot="1">
      <c r="B29" s="61"/>
      <c r="C29" s="155" t="s">
        <v>48</v>
      </c>
      <c r="D29" s="156"/>
      <c r="E29" s="156"/>
      <c r="F29" s="157"/>
      <c r="G29" s="84">
        <v>40878</v>
      </c>
      <c r="H29" s="85">
        <v>0.2</v>
      </c>
      <c r="I29" s="98">
        <v>0.7</v>
      </c>
      <c r="J29" s="117">
        <f>IF(AB29&gt;0,AB29,IF(X29&gt;0,X29,IF(T29&gt;0,T29,IF(P29&gt;0,P29,"-"))))</f>
        <v>0.55000000000000004</v>
      </c>
      <c r="K29" s="102">
        <f>IF(ISERROR(J29/I29),"0%",J29/I29)</f>
        <v>0.78571428571428581</v>
      </c>
      <c r="L29" s="106">
        <v>0.7</v>
      </c>
      <c r="M29" s="112">
        <f>IF(AB29&gt;0,AB29,IF(X29&gt;0,X29,IF(T29&gt;0,T29,IF(P29&gt;0,P29,"-"))))</f>
        <v>0.55000000000000004</v>
      </c>
      <c r="N29" s="113">
        <f>IF(ISERROR(M29/L29),"0%",M29/L29)</f>
        <v>0.78571428571428581</v>
      </c>
      <c r="O29" s="78">
        <v>0.4</v>
      </c>
      <c r="P29" s="79">
        <v>0.2</v>
      </c>
      <c r="Q29" s="153">
        <f>IF(ISERROR(P29/O29),"0%",P29/O29)</f>
        <v>0.5</v>
      </c>
      <c r="R29" s="154"/>
      <c r="S29" s="78">
        <v>0.5</v>
      </c>
      <c r="T29" s="79">
        <v>0.3</v>
      </c>
      <c r="U29" s="153">
        <f>IF(ISERROR(T29/S29),"0%",T29/S29)</f>
        <v>0.6</v>
      </c>
      <c r="V29" s="154"/>
      <c r="W29" s="78">
        <v>0.6</v>
      </c>
      <c r="X29" s="79">
        <v>0.55000000000000004</v>
      </c>
      <c r="Y29" s="153">
        <f>IF(ISERROR(X29/W29),"0%",X29/W29)</f>
        <v>0.91666666666666674</v>
      </c>
      <c r="Z29" s="154"/>
      <c r="AA29" s="78">
        <v>0.7</v>
      </c>
      <c r="AB29" s="79"/>
      <c r="AC29" s="153">
        <f>IF(ISERROR(AB29/AA29),"0%",AB29/AA29)</f>
        <v>0</v>
      </c>
      <c r="AD29" s="154"/>
      <c r="AE29" s="77"/>
    </row>
    <row r="30" spans="2:31" s="11" customFormat="1" ht="13.5" customHeight="1" thickBot="1">
      <c r="B30" s="61"/>
      <c r="C30" s="131" t="s">
        <v>49</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3"/>
      <c r="AE30" s="77"/>
    </row>
    <row r="31" spans="2:31" s="11" customFormat="1" ht="28.5" customHeight="1" thickBot="1">
      <c r="B31" s="61"/>
      <c r="C31" s="155" t="s">
        <v>50</v>
      </c>
      <c r="D31" s="156"/>
      <c r="E31" s="156"/>
      <c r="F31" s="157"/>
      <c r="G31" s="84">
        <v>40878</v>
      </c>
      <c r="H31" s="86">
        <v>0</v>
      </c>
      <c r="I31" s="95">
        <v>100</v>
      </c>
      <c r="J31" s="116">
        <f>IF(AB31&gt;0,(AB31+X31+T31+P31),IF(X31&gt;0,(X31+T31+P31),IF(T31&gt;0,(T31+P31),IF(P31&gt;0,P31,"-"))))</f>
        <v>23</v>
      </c>
      <c r="K31" s="102">
        <f>IF(ISERROR(J31/I31),"0%",J31/I31)</f>
        <v>0.23</v>
      </c>
      <c r="L31" s="105">
        <v>50</v>
      </c>
      <c r="M31" s="109">
        <f>IF(AB31&gt;0,(AB31+X31+T31+P31),IF(X31&gt;0,(X31+T31+P31),IF(T31&gt;0,(T31+P31),IF(P31&gt;0,P31,"-"))))</f>
        <v>23</v>
      </c>
      <c r="N31" s="113">
        <f>IF(ISERROR(M31/L31),"0%",M31/L31)</f>
        <v>0.46</v>
      </c>
      <c r="O31" s="41">
        <v>10</v>
      </c>
      <c r="P31" s="68">
        <v>3</v>
      </c>
      <c r="Q31" s="153">
        <f>IF(ISERROR(P31/O31),"0%",P31/O31)</f>
        <v>0.3</v>
      </c>
      <c r="R31" s="154"/>
      <c r="S31" s="41">
        <v>10</v>
      </c>
      <c r="T31" s="68">
        <v>5</v>
      </c>
      <c r="U31" s="153">
        <f>IF(ISERROR(T31/S31),"0%",T31/S31)</f>
        <v>0.5</v>
      </c>
      <c r="V31" s="154"/>
      <c r="W31" s="41">
        <v>20</v>
      </c>
      <c r="X31" s="68">
        <v>15</v>
      </c>
      <c r="Y31" s="153">
        <f>IF(ISERROR(X31/W31),"0%",X31/W31)</f>
        <v>0.75</v>
      </c>
      <c r="Z31" s="154"/>
      <c r="AA31" s="41">
        <v>10</v>
      </c>
      <c r="AB31" s="68"/>
      <c r="AC31" s="153">
        <f>IF(ISERROR(AB31/AA31),"0%",AB31/AA31)</f>
        <v>0</v>
      </c>
      <c r="AD31" s="154"/>
      <c r="AE31" s="77"/>
    </row>
    <row r="32" spans="2:31" ht="13.5" customHeight="1" thickBot="1">
      <c r="B32" s="59"/>
      <c r="C32" s="80" t="s">
        <v>51</v>
      </c>
      <c r="D32" s="81"/>
      <c r="E32" s="81"/>
      <c r="F32" s="81"/>
      <c r="G32" s="93"/>
      <c r="H32" s="93"/>
      <c r="I32" s="93"/>
      <c r="J32" s="93"/>
      <c r="K32" s="93"/>
      <c r="L32" s="93"/>
      <c r="M32" s="93"/>
      <c r="N32" s="93"/>
      <c r="O32" s="93"/>
      <c r="P32" s="93"/>
      <c r="Q32" s="93"/>
      <c r="R32" s="93"/>
      <c r="S32" s="93"/>
      <c r="T32" s="93"/>
      <c r="U32" s="93"/>
      <c r="V32" s="93"/>
      <c r="W32" s="93"/>
      <c r="X32" s="93"/>
      <c r="Y32" s="93"/>
      <c r="Z32" s="93"/>
      <c r="AA32" s="93"/>
      <c r="AB32" s="93"/>
      <c r="AC32" s="93"/>
      <c r="AD32" s="94"/>
      <c r="AE32" s="60"/>
    </row>
    <row r="33" spans="2:31" ht="29.25" customHeight="1" thickBot="1">
      <c r="B33" s="59"/>
      <c r="C33" s="155" t="s">
        <v>52</v>
      </c>
      <c r="D33" s="156"/>
      <c r="E33" s="156"/>
      <c r="F33" s="157"/>
      <c r="G33" s="84">
        <v>40878</v>
      </c>
      <c r="H33" s="85">
        <v>0.1</v>
      </c>
      <c r="I33" s="98">
        <v>0.5</v>
      </c>
      <c r="J33" s="117">
        <f>IF(AB33&gt;0,AB33,IF(X33&gt;0,X33,IF(T33&gt;0,T33,IF(P33&gt;0,P33,"-"))))</f>
        <v>0.3</v>
      </c>
      <c r="K33" s="102">
        <f>IF(ISERROR(J33/I33),"0%",J33/I33)</f>
        <v>0.6</v>
      </c>
      <c r="L33" s="106">
        <v>0.5</v>
      </c>
      <c r="M33" s="112">
        <f>IF(AB33&gt;0,AB33,IF(X33&gt;0,X33,IF(T33&gt;0,T33,IF(P33&gt;0,P33,"-"))))</f>
        <v>0.3</v>
      </c>
      <c r="N33" s="113">
        <f>IF(ISERROR(M33/L33),"0%",M33/L33)</f>
        <v>0.6</v>
      </c>
      <c r="O33" s="78">
        <v>0.2</v>
      </c>
      <c r="P33" s="79">
        <v>0.15</v>
      </c>
      <c r="Q33" s="153">
        <f>IF(ISERROR(P33/O33),"0%",P33/O33)</f>
        <v>0.74999999999999989</v>
      </c>
      <c r="R33" s="154"/>
      <c r="S33" s="78">
        <v>0.3</v>
      </c>
      <c r="T33" s="79">
        <v>0.25</v>
      </c>
      <c r="U33" s="153">
        <f>IF(ISERROR(T33/S33),"0%",T33/S33)</f>
        <v>0.83333333333333337</v>
      </c>
      <c r="V33" s="154"/>
      <c r="W33" s="78">
        <v>0.4</v>
      </c>
      <c r="X33" s="79">
        <v>0.3</v>
      </c>
      <c r="Y33" s="153">
        <f>IF(ISERROR(X33/W33),"0%",X33/W33)</f>
        <v>0.74999999999999989</v>
      </c>
      <c r="Z33" s="154"/>
      <c r="AA33" s="78">
        <v>0.5</v>
      </c>
      <c r="AB33" s="79"/>
      <c r="AC33" s="153">
        <f>IF(ISERROR(AB33/AA33),"0%",AB33/AA33)</f>
        <v>0</v>
      </c>
      <c r="AD33" s="154"/>
      <c r="AE33" s="60"/>
    </row>
    <row r="34" spans="2:31" s="11" customFormat="1" ht="13.5" customHeight="1" thickBot="1">
      <c r="B34" s="61"/>
      <c r="C34" s="131" t="s">
        <v>53</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3"/>
      <c r="AE34" s="77"/>
    </row>
    <row r="35" spans="2:31" s="11" customFormat="1" ht="17.25" customHeight="1" thickBot="1">
      <c r="B35" s="61"/>
      <c r="C35" s="155" t="s">
        <v>54</v>
      </c>
      <c r="D35" s="156"/>
      <c r="E35" s="156"/>
      <c r="F35" s="157"/>
      <c r="G35" s="84">
        <v>40878</v>
      </c>
      <c r="H35" s="87">
        <v>0</v>
      </c>
      <c r="I35" s="95">
        <v>100</v>
      </c>
      <c r="J35" s="116">
        <f>IF(AB35&gt;0,(AB35+X35+T35),IF(X35&gt;0,(X35+T35),IF(T35&gt;0,(T35))))</f>
        <v>30</v>
      </c>
      <c r="K35" s="102">
        <f>IF(ISERROR(J35/I35),"0%",J35/I35)</f>
        <v>0.3</v>
      </c>
      <c r="L35" s="105">
        <v>45</v>
      </c>
      <c r="M35" s="109">
        <f>IF(AB35&gt;0,(AB35+X35+T35),IF(X35&gt;0,(X35+T35),IF(T35&gt;0,(T35))))</f>
        <v>30</v>
      </c>
      <c r="N35" s="113">
        <f>IF(ISERROR(M35/L35),"0%",M35/L35)</f>
        <v>0.66666666666666663</v>
      </c>
      <c r="O35" s="41" t="s">
        <v>55</v>
      </c>
      <c r="P35" s="118" t="s">
        <v>55</v>
      </c>
      <c r="Q35" s="153" t="str">
        <f>IF(ISERROR(P35/O35),"0%",P35/O35)</f>
        <v>0%</v>
      </c>
      <c r="R35" s="154"/>
      <c r="S35" s="41">
        <v>10</v>
      </c>
      <c r="T35" s="68">
        <v>5</v>
      </c>
      <c r="U35" s="153">
        <f>IF(ISERROR(T35/S35),"0%",T35/S35)</f>
        <v>0.5</v>
      </c>
      <c r="V35" s="154"/>
      <c r="W35" s="41">
        <v>15</v>
      </c>
      <c r="X35" s="68">
        <v>10</v>
      </c>
      <c r="Y35" s="153">
        <f>IF(ISERROR(X35/W35),"0%",X35/W35)</f>
        <v>0.66666666666666663</v>
      </c>
      <c r="Z35" s="154"/>
      <c r="AA35" s="41">
        <v>20</v>
      </c>
      <c r="AB35" s="68">
        <v>15</v>
      </c>
      <c r="AC35" s="153">
        <f>IF(ISERROR(AB35/AA35),"0%",AB35/AA35)</f>
        <v>0.75</v>
      </c>
      <c r="AD35" s="154"/>
      <c r="AE35" s="77"/>
    </row>
    <row r="36" spans="2:31" s="11" customFormat="1" ht="13.5" customHeight="1" thickBot="1">
      <c r="B36" s="61"/>
      <c r="C36" s="131" t="s">
        <v>56</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3"/>
      <c r="AE36" s="77"/>
    </row>
    <row r="37" spans="2:31" ht="29.25" customHeight="1" thickBot="1">
      <c r="B37" s="59"/>
      <c r="C37" s="155" t="s">
        <v>57</v>
      </c>
      <c r="D37" s="156"/>
      <c r="E37" s="156"/>
      <c r="F37" s="157"/>
      <c r="G37" s="84">
        <v>40878</v>
      </c>
      <c r="H37" s="85">
        <v>0.25</v>
      </c>
      <c r="I37" s="98">
        <v>0.75</v>
      </c>
      <c r="J37" s="117">
        <f>IF(AB37&gt;0,AB37,IF(X37&gt;0,X37,IF(T37&gt;0,T37,IF(P37&gt;0,P37,"-"))))</f>
        <v>0.35</v>
      </c>
      <c r="K37" s="102">
        <f>IF(ISERROR(J37/I37),"0%",J37/I37)</f>
        <v>0.46666666666666662</v>
      </c>
      <c r="L37" s="106">
        <v>0.5</v>
      </c>
      <c r="M37" s="112">
        <f>IF(AB37&gt;0,AB37,IF(X37&gt;0,X37,IF(T37&gt;0,T37,IF(P37&gt;0,P37,"-"))))</f>
        <v>0.35</v>
      </c>
      <c r="N37" s="113">
        <f>IF(ISERROR(M37/L37),"0%",M37/L37)</f>
        <v>0.7</v>
      </c>
      <c r="O37" s="78">
        <v>0.25</v>
      </c>
      <c r="P37" s="79" t="s">
        <v>46</v>
      </c>
      <c r="Q37" s="153" t="str">
        <f>IF(ISERROR(P37/O37),"0%",P37/O37)</f>
        <v>0%</v>
      </c>
      <c r="R37" s="154"/>
      <c r="S37" s="78">
        <v>0.3</v>
      </c>
      <c r="T37" s="79">
        <v>0.25</v>
      </c>
      <c r="U37" s="153">
        <f>IF(ISERROR(T37/S37),"0%",T37/S37)</f>
        <v>0.83333333333333337</v>
      </c>
      <c r="V37" s="154"/>
      <c r="W37" s="78">
        <v>0.4</v>
      </c>
      <c r="X37" s="79">
        <v>0.35</v>
      </c>
      <c r="Y37" s="153">
        <f>IF(ISERROR(X37/W37),"0%",X37/W37)</f>
        <v>0.87499999999999989</v>
      </c>
      <c r="Z37" s="154"/>
      <c r="AA37" s="78">
        <v>0.5</v>
      </c>
      <c r="AB37" s="79"/>
      <c r="AC37" s="153">
        <f>IF(ISERROR(AB37/AA37),"0%",AB37/AA37)</f>
        <v>0</v>
      </c>
      <c r="AD37" s="154"/>
      <c r="AE37" s="60"/>
    </row>
    <row r="38" spans="2:31" s="11" customFormat="1" ht="13.5" customHeight="1" thickBot="1">
      <c r="B38" s="61"/>
      <c r="C38" s="131" t="s">
        <v>58</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3"/>
      <c r="AE38" s="77"/>
    </row>
    <row r="39" spans="2:31" ht="15" customHeight="1">
      <c r="B39" s="59"/>
      <c r="C39" s="134" t="s">
        <v>59</v>
      </c>
      <c r="D39" s="135"/>
      <c r="E39" s="135"/>
      <c r="F39" s="136"/>
      <c r="G39" s="84"/>
      <c r="H39" s="85"/>
      <c r="I39" s="95"/>
      <c r="J39" s="99"/>
      <c r="K39" s="102" t="str">
        <f>IF(ISERROR(J39/I39),"0%",J39/I39)</f>
        <v>0%</v>
      </c>
      <c r="L39" s="105"/>
      <c r="M39" s="109"/>
      <c r="N39" s="113" t="str">
        <f>IF(ISERROR(M39/L39),"0%",M39/L39)</f>
        <v>0%</v>
      </c>
      <c r="O39" s="41"/>
      <c r="P39" s="68"/>
      <c r="Q39" s="137" t="str">
        <f>IF(ISERROR(P39/O39),"0%",P39/O39)</f>
        <v>0%</v>
      </c>
      <c r="R39" s="138"/>
      <c r="S39" s="41"/>
      <c r="T39" s="68"/>
      <c r="U39" s="137" t="str">
        <f>IF(ISERROR(T39/S39),"0%",T39/S39)</f>
        <v>0%</v>
      </c>
      <c r="V39" s="138"/>
      <c r="W39" s="41"/>
      <c r="X39" s="68"/>
      <c r="Y39" s="137" t="str">
        <f>IF(ISERROR(X39/W39),"0%",X39/W39)</f>
        <v>0%</v>
      </c>
      <c r="Z39" s="138"/>
      <c r="AA39" s="41"/>
      <c r="AB39" s="68"/>
      <c r="AC39" s="137" t="str">
        <f>IF(ISERROR(AB39/AA39),"0%",AB39/AA39)</f>
        <v>0%</v>
      </c>
      <c r="AD39" s="138"/>
      <c r="AE39" s="60"/>
    </row>
    <row r="40" spans="2:31">
      <c r="B40" s="59"/>
      <c r="C40" s="121" t="s">
        <v>60</v>
      </c>
      <c r="D40" s="122"/>
      <c r="E40" s="122"/>
      <c r="F40" s="123"/>
      <c r="G40" s="88"/>
      <c r="H40" s="89"/>
      <c r="I40" s="96"/>
      <c r="J40" s="100"/>
      <c r="K40" s="103" t="str">
        <f>IF(ISERROR(J40/I40),"0%",J40/I40)</f>
        <v>0%</v>
      </c>
      <c r="L40" s="107"/>
      <c r="M40" s="110"/>
      <c r="N40" s="114" t="str">
        <f>IF(ISERROR(M40/L40),"0%",M40/L40)</f>
        <v>0%</v>
      </c>
      <c r="O40" s="42"/>
      <c r="P40" s="69"/>
      <c r="Q40" s="124" t="str">
        <f>IF(ISERROR(P40/O40),"0%",P40/O40)</f>
        <v>0%</v>
      </c>
      <c r="R40" s="125"/>
      <c r="S40" s="42"/>
      <c r="T40" s="69"/>
      <c r="U40" s="124" t="str">
        <f>IF(ISERROR(T40/S40),"0%",T40/S40)</f>
        <v>0%</v>
      </c>
      <c r="V40" s="125"/>
      <c r="W40" s="42"/>
      <c r="X40" s="69"/>
      <c r="Y40" s="124" t="str">
        <f>IF(ISERROR(X40/W40),"0%",X40/W40)</f>
        <v>0%</v>
      </c>
      <c r="Z40" s="125"/>
      <c r="AA40" s="42"/>
      <c r="AB40" s="69"/>
      <c r="AC40" s="124" t="str">
        <f>IF(ISERROR(AB40/AA40),"0%",AB40/AA40)</f>
        <v>0%</v>
      </c>
      <c r="AD40" s="125"/>
      <c r="AE40" s="60"/>
    </row>
    <row r="41" spans="2:31" ht="15.75" customHeight="1" thickBot="1">
      <c r="B41" s="59"/>
      <c r="C41" s="126" t="s">
        <v>61</v>
      </c>
      <c r="D41" s="127"/>
      <c r="E41" s="127"/>
      <c r="F41" s="128"/>
      <c r="G41" s="90"/>
      <c r="H41" s="91"/>
      <c r="I41" s="97"/>
      <c r="J41" s="101"/>
      <c r="K41" s="104" t="str">
        <f>IF(ISERROR(J41/I41),"0%",J41/I41)</f>
        <v>0%</v>
      </c>
      <c r="L41" s="108"/>
      <c r="M41" s="111"/>
      <c r="N41" s="115" t="str">
        <f>IF(ISERROR(M41/L41),"0%",M41/L41)</f>
        <v>0%</v>
      </c>
      <c r="O41" s="43"/>
      <c r="P41" s="72"/>
      <c r="Q41" s="129" t="str">
        <f>IF(ISERROR(P41/O41),"0%",P41/O41)</f>
        <v>0%</v>
      </c>
      <c r="R41" s="130"/>
      <c r="S41" s="43"/>
      <c r="T41" s="72"/>
      <c r="U41" s="129" t="str">
        <f>IF(ISERROR(T41/S41),"0%",T41/S41)</f>
        <v>0%</v>
      </c>
      <c r="V41" s="130"/>
      <c r="W41" s="43"/>
      <c r="X41" s="72"/>
      <c r="Y41" s="129" t="str">
        <f>IF(ISERROR(X41/W41),"0%",X41/W41)</f>
        <v>0%</v>
      </c>
      <c r="Z41" s="130"/>
      <c r="AA41" s="43"/>
      <c r="AB41" s="72"/>
      <c r="AC41" s="129" t="str">
        <f>IF(ISERROR(AB41/AA41),"0%",AB41/AA41)</f>
        <v>0%</v>
      </c>
      <c r="AD41" s="130"/>
      <c r="AE41" s="60"/>
    </row>
    <row r="42" spans="2:31" ht="13.5" customHeight="1" thickBot="1">
      <c r="B42" s="59"/>
      <c r="C42" s="207" t="s">
        <v>62</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1"/>
      <c r="AE42" s="60"/>
    </row>
    <row r="43" spans="2:31" ht="15" customHeight="1">
      <c r="B43" s="59"/>
      <c r="C43" s="134" t="s">
        <v>63</v>
      </c>
      <c r="D43" s="135"/>
      <c r="E43" s="135"/>
      <c r="F43" s="136"/>
      <c r="G43" s="84"/>
      <c r="H43" s="85"/>
      <c r="I43" s="95"/>
      <c r="J43" s="99"/>
      <c r="K43" s="102" t="str">
        <f>IF(ISERROR(J43/I43),"0%",J43/I43)</f>
        <v>0%</v>
      </c>
      <c r="L43" s="105"/>
      <c r="M43" s="109"/>
      <c r="N43" s="113" t="str">
        <f>IF(ISERROR(M43/L43),"0%",M43/L43)</f>
        <v>0%</v>
      </c>
      <c r="O43" s="41"/>
      <c r="P43" s="68"/>
      <c r="Q43" s="137" t="str">
        <f>IF(ISERROR(P43/O43),"0%",P43/O43)</f>
        <v>0%</v>
      </c>
      <c r="R43" s="138"/>
      <c r="S43" s="41"/>
      <c r="T43" s="68"/>
      <c r="U43" s="137" t="str">
        <f>IF(ISERROR(T43/S43),"0%",T43/S43)</f>
        <v>0%</v>
      </c>
      <c r="V43" s="138"/>
      <c r="W43" s="41"/>
      <c r="X43" s="68"/>
      <c r="Y43" s="137" t="str">
        <f>IF(ISERROR(X43/W43),"0%",X43/W43)</f>
        <v>0%</v>
      </c>
      <c r="Z43" s="138"/>
      <c r="AA43" s="41"/>
      <c r="AB43" s="68"/>
      <c r="AC43" s="137" t="str">
        <f>IF(ISERROR(AB43/AA43),"0%",AB43/AA43)</f>
        <v>0%</v>
      </c>
      <c r="AD43" s="138"/>
      <c r="AE43" s="60"/>
    </row>
    <row r="44" spans="2:31">
      <c r="B44" s="59"/>
      <c r="C44" s="121" t="s">
        <v>64</v>
      </c>
      <c r="D44" s="122"/>
      <c r="E44" s="122"/>
      <c r="F44" s="123"/>
      <c r="G44" s="88"/>
      <c r="H44" s="89"/>
      <c r="I44" s="96"/>
      <c r="J44" s="100"/>
      <c r="K44" s="103" t="str">
        <f>IF(ISERROR(J44/I44),"0%",J44/I44)</f>
        <v>0%</v>
      </c>
      <c r="L44" s="107"/>
      <c r="M44" s="110"/>
      <c r="N44" s="114" t="str">
        <f>IF(ISERROR(M44/L44),"0%",M44/L44)</f>
        <v>0%</v>
      </c>
      <c r="O44" s="42"/>
      <c r="P44" s="69"/>
      <c r="Q44" s="124" t="str">
        <f>IF(ISERROR(P44/O44),"0%",P44/O44)</f>
        <v>0%</v>
      </c>
      <c r="R44" s="125"/>
      <c r="S44" s="42"/>
      <c r="T44" s="69"/>
      <c r="U44" s="124" t="str">
        <f>IF(ISERROR(T44/S44),"0%",T44/S44)</f>
        <v>0%</v>
      </c>
      <c r="V44" s="125"/>
      <c r="W44" s="42"/>
      <c r="X44" s="69"/>
      <c r="Y44" s="124" t="str">
        <f>IF(ISERROR(X44/W44),"0%",X44/W44)</f>
        <v>0%</v>
      </c>
      <c r="Z44" s="125"/>
      <c r="AA44" s="42"/>
      <c r="AB44" s="69"/>
      <c r="AC44" s="124" t="str">
        <f>IF(ISERROR(AB44/AA44),"0%",AB44/AA44)</f>
        <v>0%</v>
      </c>
      <c r="AD44" s="125"/>
      <c r="AE44" s="60"/>
    </row>
    <row r="45" spans="2:31" ht="15.75" customHeight="1" thickBot="1">
      <c r="B45" s="59"/>
      <c r="C45" s="126" t="s">
        <v>65</v>
      </c>
      <c r="D45" s="127"/>
      <c r="E45" s="127"/>
      <c r="F45" s="128"/>
      <c r="G45" s="90"/>
      <c r="H45" s="91"/>
      <c r="I45" s="97"/>
      <c r="J45" s="101"/>
      <c r="K45" s="104" t="str">
        <f>IF(ISERROR(J45/I45),"0%",J45/I45)</f>
        <v>0%</v>
      </c>
      <c r="L45" s="108"/>
      <c r="M45" s="111"/>
      <c r="N45" s="115" t="str">
        <f>IF(ISERROR(M45/L45),"0%",M45/L45)</f>
        <v>0%</v>
      </c>
      <c r="O45" s="43"/>
      <c r="P45" s="72"/>
      <c r="Q45" s="129" t="str">
        <f>IF(ISERROR(P45/O45),"0%",P45/O45)</f>
        <v>0%</v>
      </c>
      <c r="R45" s="130"/>
      <c r="S45" s="43"/>
      <c r="T45" s="72"/>
      <c r="U45" s="129" t="str">
        <f>IF(ISERROR(T45/S45),"0%",T45/S45)</f>
        <v>0%</v>
      </c>
      <c r="V45" s="130"/>
      <c r="W45" s="43"/>
      <c r="X45" s="72"/>
      <c r="Y45" s="129" t="str">
        <f>IF(ISERROR(X45/W45),"0%",X45/W45)</f>
        <v>0%</v>
      </c>
      <c r="Z45" s="130"/>
      <c r="AA45" s="43"/>
      <c r="AB45" s="72"/>
      <c r="AC45" s="129" t="str">
        <f>IF(ISERROR(AB45/AA45),"0%",AB45/AA45)</f>
        <v>0%</v>
      </c>
      <c r="AD45" s="130"/>
      <c r="AE45" s="60"/>
    </row>
    <row r="46" spans="2:31" s="11" customFormat="1" ht="15.75" customHeight="1" thickBot="1">
      <c r="B46" s="61"/>
      <c r="C46" s="131" t="s">
        <v>66</v>
      </c>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3"/>
      <c r="AE46" s="77"/>
    </row>
    <row r="47" spans="2:31" ht="15" customHeight="1">
      <c r="B47" s="59"/>
      <c r="C47" s="134" t="s">
        <v>67</v>
      </c>
      <c r="D47" s="135"/>
      <c r="E47" s="135"/>
      <c r="F47" s="136"/>
      <c r="G47" s="84"/>
      <c r="H47" s="85"/>
      <c r="I47" s="95"/>
      <c r="J47" s="99"/>
      <c r="K47" s="102" t="str">
        <f>IF(ISERROR(J47/I47),"0%",J47/I47)</f>
        <v>0%</v>
      </c>
      <c r="L47" s="105"/>
      <c r="M47" s="109"/>
      <c r="N47" s="113" t="str">
        <f>IF(ISERROR(M47/L47),"0%",M47/L47)</f>
        <v>0%</v>
      </c>
      <c r="O47" s="41"/>
      <c r="P47" s="68"/>
      <c r="Q47" s="137" t="str">
        <f>IF(ISERROR(P47/O47),"0%",P47/O47)</f>
        <v>0%</v>
      </c>
      <c r="R47" s="138"/>
      <c r="S47" s="41"/>
      <c r="T47" s="68"/>
      <c r="U47" s="137" t="str">
        <f>IF(ISERROR(T47/S47),"0%",T47/S47)</f>
        <v>0%</v>
      </c>
      <c r="V47" s="138"/>
      <c r="W47" s="41"/>
      <c r="X47" s="68"/>
      <c r="Y47" s="137" t="str">
        <f>IF(ISERROR(X47/W47),"0%",X47/W47)</f>
        <v>0%</v>
      </c>
      <c r="Z47" s="138"/>
      <c r="AA47" s="41"/>
      <c r="AB47" s="68"/>
      <c r="AC47" s="137" t="str">
        <f>IF(ISERROR(AB47/AA47),"0%",AB47/AA47)</f>
        <v>0%</v>
      </c>
      <c r="AD47" s="138"/>
      <c r="AE47" s="60"/>
    </row>
    <row r="48" spans="2:31">
      <c r="B48" s="59"/>
      <c r="C48" s="121" t="s">
        <v>68</v>
      </c>
      <c r="D48" s="122"/>
      <c r="E48" s="122"/>
      <c r="F48" s="123"/>
      <c r="G48" s="88"/>
      <c r="H48" s="89"/>
      <c r="I48" s="96"/>
      <c r="J48" s="100"/>
      <c r="K48" s="103" t="str">
        <f>IF(ISERROR(J48/I48),"0%",J48/I48)</f>
        <v>0%</v>
      </c>
      <c r="L48" s="107"/>
      <c r="M48" s="110"/>
      <c r="N48" s="114" t="str">
        <f>IF(ISERROR(M48/L48),"0%",M48/L48)</f>
        <v>0%</v>
      </c>
      <c r="O48" s="42"/>
      <c r="P48" s="69"/>
      <c r="Q48" s="124" t="str">
        <f>IF(ISERROR(P48/O48),"0%",P48/O48)</f>
        <v>0%</v>
      </c>
      <c r="R48" s="125"/>
      <c r="S48" s="42"/>
      <c r="T48" s="69"/>
      <c r="U48" s="124" t="str">
        <f>IF(ISERROR(T48/S48),"0%",T48/S48)</f>
        <v>0%</v>
      </c>
      <c r="V48" s="125"/>
      <c r="W48" s="42"/>
      <c r="X48" s="69"/>
      <c r="Y48" s="124" t="str">
        <f>IF(ISERROR(X48/W48),"0%",X48/W48)</f>
        <v>0%</v>
      </c>
      <c r="Z48" s="125"/>
      <c r="AA48" s="42"/>
      <c r="AB48" s="69"/>
      <c r="AC48" s="124" t="str">
        <f>IF(ISERROR(AB48/AA48),"0%",AB48/AA48)</f>
        <v>0%</v>
      </c>
      <c r="AD48" s="125"/>
      <c r="AE48" s="60"/>
    </row>
    <row r="49" spans="2:31" ht="15.75" customHeight="1" thickBot="1">
      <c r="B49" s="59"/>
      <c r="C49" s="126" t="s">
        <v>69</v>
      </c>
      <c r="D49" s="127"/>
      <c r="E49" s="127"/>
      <c r="F49" s="128"/>
      <c r="G49" s="90"/>
      <c r="H49" s="91"/>
      <c r="I49" s="97"/>
      <c r="J49" s="101"/>
      <c r="K49" s="104" t="str">
        <f>IF(ISERROR(J49/I49),"0%",J49/I49)</f>
        <v>0%</v>
      </c>
      <c r="L49" s="108"/>
      <c r="M49" s="111"/>
      <c r="N49" s="115" t="str">
        <f>IF(ISERROR(M49/L49),"0%",M49/L49)</f>
        <v>0%</v>
      </c>
      <c r="O49" s="43"/>
      <c r="P49" s="72"/>
      <c r="Q49" s="129" t="str">
        <f>IF(ISERROR(P49/O49),"0%",P49/O49)</f>
        <v>0%</v>
      </c>
      <c r="R49" s="130"/>
      <c r="S49" s="43"/>
      <c r="T49" s="72"/>
      <c r="U49" s="129" t="str">
        <f>IF(ISERROR(T49/S49),"0%",T49/S49)</f>
        <v>0%</v>
      </c>
      <c r="V49" s="130"/>
      <c r="W49" s="43"/>
      <c r="X49" s="72"/>
      <c r="Y49" s="129" t="str">
        <f>IF(ISERROR(X49/W49),"0%",X49/W49)</f>
        <v>0%</v>
      </c>
      <c r="Z49" s="130"/>
      <c r="AA49" s="43"/>
      <c r="AB49" s="72"/>
      <c r="AC49" s="129" t="str">
        <f>IF(ISERROR(AB49/AA49),"0%",AB49/AA49)</f>
        <v>0%</v>
      </c>
      <c r="AD49" s="130"/>
      <c r="AE49" s="60"/>
    </row>
    <row r="50" spans="2:31" s="11" customFormat="1" ht="15.75" customHeight="1" thickBot="1">
      <c r="B50" s="61"/>
      <c r="C50" s="131" t="s">
        <v>70</v>
      </c>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3"/>
      <c r="AE50" s="77"/>
    </row>
    <row r="51" spans="2:31" ht="15" customHeight="1">
      <c r="B51" s="59"/>
      <c r="C51" s="134" t="s">
        <v>71</v>
      </c>
      <c r="D51" s="135"/>
      <c r="E51" s="135"/>
      <c r="F51" s="136"/>
      <c r="G51" s="84"/>
      <c r="H51" s="85"/>
      <c r="I51" s="95"/>
      <c r="J51" s="99"/>
      <c r="K51" s="102" t="str">
        <f>IF(ISERROR(J51/I51),"0%",J51/I51)</f>
        <v>0%</v>
      </c>
      <c r="L51" s="105"/>
      <c r="M51" s="109"/>
      <c r="N51" s="113" t="str">
        <f>IF(ISERROR(M51/L51),"0%",M51/L51)</f>
        <v>0%</v>
      </c>
      <c r="O51" s="41"/>
      <c r="P51" s="68"/>
      <c r="Q51" s="137" t="str">
        <f>IF(ISERROR(P51/O51),"0%",P51/O51)</f>
        <v>0%</v>
      </c>
      <c r="R51" s="138"/>
      <c r="S51" s="41"/>
      <c r="T51" s="68"/>
      <c r="U51" s="137" t="str">
        <f>IF(ISERROR(T51/S51),"0%",T51/S51)</f>
        <v>0%</v>
      </c>
      <c r="V51" s="138"/>
      <c r="W51" s="41"/>
      <c r="X51" s="68"/>
      <c r="Y51" s="137" t="str">
        <f>IF(ISERROR(X51/W51),"0%",X51/W51)</f>
        <v>0%</v>
      </c>
      <c r="Z51" s="138"/>
      <c r="AA51" s="41"/>
      <c r="AB51" s="68"/>
      <c r="AC51" s="137" t="str">
        <f>IF(ISERROR(AB51/AA51),"0%",AB51/AA51)</f>
        <v>0%</v>
      </c>
      <c r="AD51" s="138"/>
      <c r="AE51" s="60"/>
    </row>
    <row r="52" spans="2:31">
      <c r="B52" s="59"/>
      <c r="C52" s="121" t="s">
        <v>72</v>
      </c>
      <c r="D52" s="122"/>
      <c r="E52" s="122"/>
      <c r="F52" s="123"/>
      <c r="G52" s="88"/>
      <c r="H52" s="89"/>
      <c r="I52" s="96"/>
      <c r="J52" s="100"/>
      <c r="K52" s="103" t="str">
        <f>IF(ISERROR(J52/I52),"0%",J52/I52)</f>
        <v>0%</v>
      </c>
      <c r="L52" s="107"/>
      <c r="M52" s="110"/>
      <c r="N52" s="114" t="str">
        <f>IF(ISERROR(M52/L52),"0%",M52/L52)</f>
        <v>0%</v>
      </c>
      <c r="O52" s="42"/>
      <c r="P52" s="69"/>
      <c r="Q52" s="124" t="str">
        <f>IF(ISERROR(P52/O52),"0%",P52/O52)</f>
        <v>0%</v>
      </c>
      <c r="R52" s="125"/>
      <c r="S52" s="42"/>
      <c r="T52" s="69"/>
      <c r="U52" s="124" t="str">
        <f>IF(ISERROR(T52/S52),"0%",T52/S52)</f>
        <v>0%</v>
      </c>
      <c r="V52" s="125"/>
      <c r="W52" s="42"/>
      <c r="X52" s="69"/>
      <c r="Y52" s="124" t="str">
        <f>IF(ISERROR(X52/W52),"0%",X52/W52)</f>
        <v>0%</v>
      </c>
      <c r="Z52" s="125"/>
      <c r="AA52" s="42"/>
      <c r="AB52" s="69"/>
      <c r="AC52" s="124" t="str">
        <f>IF(ISERROR(AB52/AA52),"0%",AB52/AA52)</f>
        <v>0%</v>
      </c>
      <c r="AD52" s="125"/>
      <c r="AE52" s="60"/>
    </row>
    <row r="53" spans="2:31" ht="15.75" customHeight="1" thickBot="1">
      <c r="B53" s="59"/>
      <c r="C53" s="126" t="s">
        <v>73</v>
      </c>
      <c r="D53" s="127"/>
      <c r="E53" s="127"/>
      <c r="F53" s="128"/>
      <c r="G53" s="90"/>
      <c r="H53" s="91"/>
      <c r="I53" s="97"/>
      <c r="J53" s="101"/>
      <c r="K53" s="104" t="str">
        <f>IF(ISERROR(J53/I53),"0%",J53/I53)</f>
        <v>0%</v>
      </c>
      <c r="L53" s="108"/>
      <c r="M53" s="111"/>
      <c r="N53" s="115" t="str">
        <f>IF(ISERROR(M53/L53),"0%",M53/L53)</f>
        <v>0%</v>
      </c>
      <c r="O53" s="43"/>
      <c r="P53" s="72"/>
      <c r="Q53" s="129" t="str">
        <f>IF(ISERROR(P53/O53),"0%",P53/O53)</f>
        <v>0%</v>
      </c>
      <c r="R53" s="130"/>
      <c r="S53" s="43"/>
      <c r="T53" s="72"/>
      <c r="U53" s="129" t="str">
        <f>IF(ISERROR(T53/S53),"0%",T53/S53)</f>
        <v>0%</v>
      </c>
      <c r="V53" s="130"/>
      <c r="W53" s="43"/>
      <c r="X53" s="72"/>
      <c r="Y53" s="129" t="str">
        <f>IF(ISERROR(X53/W53),"0%",X53/W53)</f>
        <v>0%</v>
      </c>
      <c r="Z53" s="130"/>
      <c r="AA53" s="43"/>
      <c r="AB53" s="72"/>
      <c r="AC53" s="129" t="str">
        <f>IF(ISERROR(AB53/AA53),"0%",AB53/AA53)</f>
        <v>0%</v>
      </c>
      <c r="AD53" s="130"/>
      <c r="AE53" s="60"/>
    </row>
    <row r="54" spans="2:31" ht="15.75" customHeight="1" thickBot="1">
      <c r="B54" s="59"/>
      <c r="C54" s="131" t="s">
        <v>74</v>
      </c>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3"/>
      <c r="AE54" s="60"/>
    </row>
    <row r="55" spans="2:31" ht="15" customHeight="1">
      <c r="B55" s="59"/>
      <c r="C55" s="134" t="s">
        <v>75</v>
      </c>
      <c r="D55" s="135"/>
      <c r="E55" s="135"/>
      <c r="F55" s="136"/>
      <c r="G55" s="84"/>
      <c r="H55" s="85"/>
      <c r="I55" s="95"/>
      <c r="J55" s="99"/>
      <c r="K55" s="102" t="str">
        <f>IF(ISERROR(J55/I55),"0%",J55/I55)</f>
        <v>0%</v>
      </c>
      <c r="L55" s="105"/>
      <c r="M55" s="109"/>
      <c r="N55" s="113" t="str">
        <f>IF(ISERROR(M55/L55),"0%",M55/L55)</f>
        <v>0%</v>
      </c>
      <c r="O55" s="41"/>
      <c r="P55" s="68"/>
      <c r="Q55" s="137" t="str">
        <f>IF(ISERROR(P55/O55),"0%",P55/O55)</f>
        <v>0%</v>
      </c>
      <c r="R55" s="138"/>
      <c r="S55" s="41"/>
      <c r="T55" s="68"/>
      <c r="U55" s="137" t="str">
        <f>IF(ISERROR(T55/S55),"0%",T55/S55)</f>
        <v>0%</v>
      </c>
      <c r="V55" s="138"/>
      <c r="W55" s="41"/>
      <c r="X55" s="68"/>
      <c r="Y55" s="137" t="str">
        <f>IF(ISERROR(X55/W55),"0%",X55/W55)</f>
        <v>0%</v>
      </c>
      <c r="Z55" s="138"/>
      <c r="AA55" s="41"/>
      <c r="AB55" s="68"/>
      <c r="AC55" s="137" t="str">
        <f>IF(ISERROR(AB55/AA55),"0%",AB55/AA55)</f>
        <v>0%</v>
      </c>
      <c r="AD55" s="138"/>
      <c r="AE55" s="60"/>
    </row>
    <row r="56" spans="2:31">
      <c r="B56" s="59"/>
      <c r="C56" s="121" t="s">
        <v>76</v>
      </c>
      <c r="D56" s="122"/>
      <c r="E56" s="122"/>
      <c r="F56" s="123"/>
      <c r="G56" s="88"/>
      <c r="H56" s="89"/>
      <c r="I56" s="96"/>
      <c r="J56" s="100"/>
      <c r="K56" s="103" t="str">
        <f>IF(ISERROR(J56/I56),"0%",J56/I56)</f>
        <v>0%</v>
      </c>
      <c r="L56" s="107"/>
      <c r="M56" s="110"/>
      <c r="N56" s="114" t="str">
        <f>IF(ISERROR(M56/L56),"0%",M56/L56)</f>
        <v>0%</v>
      </c>
      <c r="O56" s="42"/>
      <c r="P56" s="69"/>
      <c r="Q56" s="124" t="str">
        <f>IF(ISERROR(P56/O56),"0%",P56/O56)</f>
        <v>0%</v>
      </c>
      <c r="R56" s="125"/>
      <c r="S56" s="42"/>
      <c r="T56" s="69"/>
      <c r="U56" s="124" t="str">
        <f>IF(ISERROR(T56/S56),"0%",T56/S56)</f>
        <v>0%</v>
      </c>
      <c r="V56" s="125"/>
      <c r="W56" s="42"/>
      <c r="X56" s="69"/>
      <c r="Y56" s="124" t="str">
        <f>IF(ISERROR(X56/W56),"0%",X56/W56)</f>
        <v>0%</v>
      </c>
      <c r="Z56" s="125"/>
      <c r="AA56" s="42"/>
      <c r="AB56" s="69"/>
      <c r="AC56" s="124" t="str">
        <f>IF(ISERROR(AB56/AA56),"0%",AB56/AA56)</f>
        <v>0%</v>
      </c>
      <c r="AD56" s="125"/>
      <c r="AE56" s="60"/>
    </row>
    <row r="57" spans="2:31" ht="15.75" customHeight="1" thickBot="1">
      <c r="B57" s="59"/>
      <c r="C57" s="126" t="s">
        <v>77</v>
      </c>
      <c r="D57" s="127"/>
      <c r="E57" s="127"/>
      <c r="F57" s="128"/>
      <c r="G57" s="90"/>
      <c r="H57" s="91"/>
      <c r="I57" s="97"/>
      <c r="J57" s="101"/>
      <c r="K57" s="104" t="str">
        <f>IF(ISERROR(J57/I57),"0%",J57/I57)</f>
        <v>0%</v>
      </c>
      <c r="L57" s="108"/>
      <c r="M57" s="111"/>
      <c r="N57" s="115" t="str">
        <f>IF(ISERROR(M57/L57),"0%",M57/L57)</f>
        <v>0%</v>
      </c>
      <c r="O57" s="43"/>
      <c r="P57" s="72"/>
      <c r="Q57" s="129" t="str">
        <f>IF(ISERROR(P57/O57),"0%",P57/O57)</f>
        <v>0%</v>
      </c>
      <c r="R57" s="130"/>
      <c r="S57" s="43"/>
      <c r="T57" s="72"/>
      <c r="U57" s="129" t="str">
        <f>IF(ISERROR(T57/S57),"0%",T57/S57)</f>
        <v>0%</v>
      </c>
      <c r="V57" s="130"/>
      <c r="W57" s="43"/>
      <c r="X57" s="72"/>
      <c r="Y57" s="129" t="str">
        <f>IF(ISERROR(X57/W57),"0%",X57/W57)</f>
        <v>0%</v>
      </c>
      <c r="Z57" s="130"/>
      <c r="AA57" s="43"/>
      <c r="AB57" s="72"/>
      <c r="AC57" s="129" t="str">
        <f>IF(ISERROR(AB57/AA57),"0%",AB57/AA57)</f>
        <v>0%</v>
      </c>
      <c r="AD57" s="130"/>
      <c r="AE57" s="60"/>
    </row>
    <row r="58" spans="2:31" s="11" customFormat="1" ht="13.5" customHeight="1" thickBot="1">
      <c r="B58" s="62"/>
      <c r="C58" s="139" t="s">
        <v>78</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1"/>
      <c r="AE58" s="63"/>
    </row>
    <row r="59" spans="2:31" ht="15" customHeight="1">
      <c r="B59" s="59"/>
      <c r="C59" s="134" t="s">
        <v>79</v>
      </c>
      <c r="D59" s="135"/>
      <c r="E59" s="135"/>
      <c r="F59" s="136"/>
      <c r="G59" s="84"/>
      <c r="H59" s="85"/>
      <c r="I59" s="95"/>
      <c r="J59" s="99"/>
      <c r="K59" s="102" t="str">
        <f>IF(ISERROR(J59/I59),"0%",J59/I59)</f>
        <v>0%</v>
      </c>
      <c r="L59" s="105"/>
      <c r="M59" s="109"/>
      <c r="N59" s="113" t="str">
        <f>IF(ISERROR(M59/L59),"0%",M59/L59)</f>
        <v>0%</v>
      </c>
      <c r="O59" s="41"/>
      <c r="P59" s="68"/>
      <c r="Q59" s="137" t="str">
        <f>IF(ISERROR(P59/O59),"0%",P59/O59)</f>
        <v>0%</v>
      </c>
      <c r="R59" s="138"/>
      <c r="S59" s="41"/>
      <c r="T59" s="68"/>
      <c r="U59" s="137" t="str">
        <f>IF(ISERROR(T59/S59),"0%",T59/S59)</f>
        <v>0%</v>
      </c>
      <c r="V59" s="138"/>
      <c r="W59" s="41"/>
      <c r="X59" s="68"/>
      <c r="Y59" s="137" t="str">
        <f>IF(ISERROR(X59/W59),"0%",X59/W59)</f>
        <v>0%</v>
      </c>
      <c r="Z59" s="138"/>
      <c r="AA59" s="41"/>
      <c r="AB59" s="68"/>
      <c r="AC59" s="137" t="str">
        <f>IF(ISERROR(AB59/AA59),"0%",AB59/AA59)</f>
        <v>0%</v>
      </c>
      <c r="AD59" s="138"/>
      <c r="AE59" s="60"/>
    </row>
    <row r="60" spans="2:31">
      <c r="B60" s="59"/>
      <c r="C60" s="121" t="s">
        <v>80</v>
      </c>
      <c r="D60" s="122"/>
      <c r="E60" s="122"/>
      <c r="F60" s="123"/>
      <c r="G60" s="88"/>
      <c r="H60" s="89"/>
      <c r="I60" s="96"/>
      <c r="J60" s="100"/>
      <c r="K60" s="103" t="str">
        <f>IF(ISERROR(J60/I60),"0%",J60/I60)</f>
        <v>0%</v>
      </c>
      <c r="L60" s="107"/>
      <c r="M60" s="110"/>
      <c r="N60" s="114" t="str">
        <f>IF(ISERROR(M60/L60),"0%",M60/L60)</f>
        <v>0%</v>
      </c>
      <c r="O60" s="42"/>
      <c r="P60" s="69"/>
      <c r="Q60" s="124" t="str">
        <f>IF(ISERROR(P60/O60),"0%",P60/O60)</f>
        <v>0%</v>
      </c>
      <c r="R60" s="125"/>
      <c r="S60" s="42"/>
      <c r="T60" s="69"/>
      <c r="U60" s="124" t="str">
        <f>IF(ISERROR(T60/S60),"0%",T60/S60)</f>
        <v>0%</v>
      </c>
      <c r="V60" s="125"/>
      <c r="W60" s="42"/>
      <c r="X60" s="69"/>
      <c r="Y60" s="124" t="str">
        <f>IF(ISERROR(X60/W60),"0%",X60/W60)</f>
        <v>0%</v>
      </c>
      <c r="Z60" s="125"/>
      <c r="AA60" s="42"/>
      <c r="AB60" s="69"/>
      <c r="AC60" s="124" t="str">
        <f>IF(ISERROR(AB60/AA60),"0%",AB60/AA60)</f>
        <v>0%</v>
      </c>
      <c r="AD60" s="125"/>
      <c r="AE60" s="60"/>
    </row>
    <row r="61" spans="2:31" ht="15.75" customHeight="1" thickBot="1">
      <c r="B61" s="59"/>
      <c r="C61" s="126" t="s">
        <v>81</v>
      </c>
      <c r="D61" s="127"/>
      <c r="E61" s="127"/>
      <c r="F61" s="128"/>
      <c r="G61" s="90"/>
      <c r="H61" s="91"/>
      <c r="I61" s="97"/>
      <c r="J61" s="101"/>
      <c r="K61" s="104" t="str">
        <f>IF(ISERROR(J61/I61),"0%",J61/I61)</f>
        <v>0%</v>
      </c>
      <c r="L61" s="108"/>
      <c r="M61" s="111"/>
      <c r="N61" s="115" t="str">
        <f>IF(ISERROR(M61/L61),"0%",M61/L61)</f>
        <v>0%</v>
      </c>
      <c r="O61" s="43"/>
      <c r="P61" s="72"/>
      <c r="Q61" s="129" t="str">
        <f>IF(ISERROR(P61/O61),"0%",P61/O61)</f>
        <v>0%</v>
      </c>
      <c r="R61" s="130"/>
      <c r="S61" s="43"/>
      <c r="T61" s="72"/>
      <c r="U61" s="129" t="str">
        <f>IF(ISERROR(T61/S61),"0%",T61/S61)</f>
        <v>0%</v>
      </c>
      <c r="V61" s="130"/>
      <c r="W61" s="43"/>
      <c r="X61" s="72"/>
      <c r="Y61" s="129" t="str">
        <f>IF(ISERROR(X61/W61),"0%",X61/W61)</f>
        <v>0%</v>
      </c>
      <c r="Z61" s="130"/>
      <c r="AA61" s="43"/>
      <c r="AB61" s="72"/>
      <c r="AC61" s="129" t="str">
        <f>IF(ISERROR(AB61/AA61),"0%",AB61/AA61)</f>
        <v>0%</v>
      </c>
      <c r="AD61" s="130"/>
      <c r="AE61" s="60"/>
    </row>
    <row r="62" spans="2:31" s="11" customFormat="1" ht="15.75" customHeight="1" thickBot="1">
      <c r="B62" s="61"/>
      <c r="C62" s="131" t="s">
        <v>82</v>
      </c>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3"/>
      <c r="AE62" s="77"/>
    </row>
    <row r="63" spans="2:31" ht="15" customHeight="1">
      <c r="B63" s="59"/>
      <c r="C63" s="134" t="s">
        <v>83</v>
      </c>
      <c r="D63" s="135"/>
      <c r="E63" s="135"/>
      <c r="F63" s="136"/>
      <c r="G63" s="84"/>
      <c r="H63" s="85"/>
      <c r="I63" s="95"/>
      <c r="J63" s="99"/>
      <c r="K63" s="102" t="str">
        <f>IF(ISERROR(J63/I63),"0%",J63/I63)</f>
        <v>0%</v>
      </c>
      <c r="L63" s="105"/>
      <c r="M63" s="109"/>
      <c r="N63" s="113" t="str">
        <f>IF(ISERROR(M63/L63),"0%",M63/L63)</f>
        <v>0%</v>
      </c>
      <c r="O63" s="41"/>
      <c r="P63" s="68"/>
      <c r="Q63" s="137" t="str">
        <f>IF(ISERROR(P63/O63),"0%",P63/O63)</f>
        <v>0%</v>
      </c>
      <c r="R63" s="138"/>
      <c r="S63" s="41"/>
      <c r="T63" s="68"/>
      <c r="U63" s="137" t="str">
        <f>IF(ISERROR(T63/S63),"0%",T63/S63)</f>
        <v>0%</v>
      </c>
      <c r="V63" s="138"/>
      <c r="W63" s="41"/>
      <c r="X63" s="68"/>
      <c r="Y63" s="137" t="str">
        <f>IF(ISERROR(X63/W63),"0%",X63/W63)</f>
        <v>0%</v>
      </c>
      <c r="Z63" s="138"/>
      <c r="AA63" s="41"/>
      <c r="AB63" s="68"/>
      <c r="AC63" s="137" t="str">
        <f>IF(ISERROR(AB63/AA63),"0%",AB63/AA63)</f>
        <v>0%</v>
      </c>
      <c r="AD63" s="138"/>
      <c r="AE63" s="60"/>
    </row>
    <row r="64" spans="2:31">
      <c r="B64" s="59"/>
      <c r="C64" s="121" t="s">
        <v>84</v>
      </c>
      <c r="D64" s="122"/>
      <c r="E64" s="122"/>
      <c r="F64" s="123"/>
      <c r="G64" s="88"/>
      <c r="H64" s="89"/>
      <c r="I64" s="96"/>
      <c r="J64" s="100"/>
      <c r="K64" s="103" t="str">
        <f>IF(ISERROR(J64/I64),"0%",J64/I64)</f>
        <v>0%</v>
      </c>
      <c r="L64" s="107"/>
      <c r="M64" s="110"/>
      <c r="N64" s="114" t="str">
        <f>IF(ISERROR(M64/L64),"0%",M64/L64)</f>
        <v>0%</v>
      </c>
      <c r="O64" s="42"/>
      <c r="P64" s="69"/>
      <c r="Q64" s="124" t="str">
        <f>IF(ISERROR(P64/O64),"0%",P64/O64)</f>
        <v>0%</v>
      </c>
      <c r="R64" s="125"/>
      <c r="S64" s="42"/>
      <c r="T64" s="69"/>
      <c r="U64" s="124" t="str">
        <f>IF(ISERROR(T64/S64),"0%",T64/S64)</f>
        <v>0%</v>
      </c>
      <c r="V64" s="125"/>
      <c r="W64" s="42"/>
      <c r="X64" s="69"/>
      <c r="Y64" s="124" t="str">
        <f>IF(ISERROR(X64/W64),"0%",X64/W64)</f>
        <v>0%</v>
      </c>
      <c r="Z64" s="125"/>
      <c r="AA64" s="42"/>
      <c r="AB64" s="69"/>
      <c r="AC64" s="124" t="str">
        <f>IF(ISERROR(AB64/AA64),"0%",AB64/AA64)</f>
        <v>0%</v>
      </c>
      <c r="AD64" s="125"/>
      <c r="AE64" s="60"/>
    </row>
    <row r="65" spans="2:31" ht="15.75" customHeight="1" thickBot="1">
      <c r="B65" s="59"/>
      <c r="C65" s="126" t="s">
        <v>85</v>
      </c>
      <c r="D65" s="127"/>
      <c r="E65" s="127"/>
      <c r="F65" s="128"/>
      <c r="G65" s="90"/>
      <c r="H65" s="91"/>
      <c r="I65" s="97"/>
      <c r="J65" s="101"/>
      <c r="K65" s="104" t="str">
        <f>IF(ISERROR(J65/I65),"0%",J65/I65)</f>
        <v>0%</v>
      </c>
      <c r="L65" s="108"/>
      <c r="M65" s="111"/>
      <c r="N65" s="115" t="str">
        <f>IF(ISERROR(M65/L65),"0%",M65/L65)</f>
        <v>0%</v>
      </c>
      <c r="O65" s="43"/>
      <c r="P65" s="72"/>
      <c r="Q65" s="129" t="str">
        <f>IF(ISERROR(P65/O65),"0%",P65/O65)</f>
        <v>0%</v>
      </c>
      <c r="R65" s="130"/>
      <c r="S65" s="43"/>
      <c r="T65" s="72"/>
      <c r="U65" s="129" t="str">
        <f>IF(ISERROR(T65/S65),"0%",T65/S65)</f>
        <v>0%</v>
      </c>
      <c r="V65" s="130"/>
      <c r="W65" s="43"/>
      <c r="X65" s="72"/>
      <c r="Y65" s="129" t="str">
        <f>IF(ISERROR(X65/W65),"0%",X65/W65)</f>
        <v>0%</v>
      </c>
      <c r="Z65" s="130"/>
      <c r="AA65" s="43"/>
      <c r="AB65" s="72"/>
      <c r="AC65" s="129" t="str">
        <f>IF(ISERROR(AB65/AA65),"0%",AB65/AA65)</f>
        <v>0%</v>
      </c>
      <c r="AD65" s="130"/>
      <c r="AE65" s="60"/>
    </row>
    <row r="66" spans="2:31" s="11" customFormat="1" ht="15.75" customHeight="1" thickBot="1">
      <c r="B66" s="61"/>
      <c r="C66" s="131" t="s">
        <v>86</v>
      </c>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3"/>
      <c r="AE66" s="77"/>
    </row>
    <row r="67" spans="2:31" ht="15" customHeight="1">
      <c r="B67" s="59"/>
      <c r="C67" s="134" t="s">
        <v>87</v>
      </c>
      <c r="D67" s="135"/>
      <c r="E67" s="135"/>
      <c r="F67" s="136"/>
      <c r="G67" s="84"/>
      <c r="H67" s="85"/>
      <c r="I67" s="95"/>
      <c r="J67" s="99"/>
      <c r="K67" s="102" t="str">
        <f>IF(ISERROR(J67/I67),"0%",J67/I67)</f>
        <v>0%</v>
      </c>
      <c r="L67" s="105"/>
      <c r="M67" s="109"/>
      <c r="N67" s="113" t="str">
        <f>IF(ISERROR(M67/L67),"0%",M67/L67)</f>
        <v>0%</v>
      </c>
      <c r="O67" s="41"/>
      <c r="P67" s="68"/>
      <c r="Q67" s="137" t="str">
        <f>IF(ISERROR(P67/O67),"0%",P67/O67)</f>
        <v>0%</v>
      </c>
      <c r="R67" s="138"/>
      <c r="S67" s="41"/>
      <c r="T67" s="68"/>
      <c r="U67" s="137" t="str">
        <f>IF(ISERROR(T67/S67),"0%",T67/S67)</f>
        <v>0%</v>
      </c>
      <c r="V67" s="138"/>
      <c r="W67" s="41"/>
      <c r="X67" s="68"/>
      <c r="Y67" s="137" t="str">
        <f>IF(ISERROR(X67/W67),"0%",X67/W67)</f>
        <v>0%</v>
      </c>
      <c r="Z67" s="138"/>
      <c r="AA67" s="41"/>
      <c r="AB67" s="68"/>
      <c r="AC67" s="137" t="str">
        <f>IF(ISERROR(AB67/AA67),"0%",AB67/AA67)</f>
        <v>0%</v>
      </c>
      <c r="AD67" s="138"/>
      <c r="AE67" s="60"/>
    </row>
    <row r="68" spans="2:31">
      <c r="B68" s="59"/>
      <c r="C68" s="121" t="s">
        <v>88</v>
      </c>
      <c r="D68" s="122"/>
      <c r="E68" s="122"/>
      <c r="F68" s="123"/>
      <c r="G68" s="88"/>
      <c r="H68" s="89"/>
      <c r="I68" s="96"/>
      <c r="J68" s="100"/>
      <c r="K68" s="103" t="str">
        <f>IF(ISERROR(J68/I68),"0%",J68/I68)</f>
        <v>0%</v>
      </c>
      <c r="L68" s="107"/>
      <c r="M68" s="110"/>
      <c r="N68" s="114" t="str">
        <f>IF(ISERROR(M68/L68),"0%",M68/L68)</f>
        <v>0%</v>
      </c>
      <c r="O68" s="42"/>
      <c r="P68" s="69"/>
      <c r="Q68" s="124" t="str">
        <f>IF(ISERROR(P68/O68),"0%",P68/O68)</f>
        <v>0%</v>
      </c>
      <c r="R68" s="125"/>
      <c r="S68" s="42"/>
      <c r="T68" s="69"/>
      <c r="U68" s="124" t="str">
        <f>IF(ISERROR(T68/S68),"0%",T68/S68)</f>
        <v>0%</v>
      </c>
      <c r="V68" s="125"/>
      <c r="W68" s="42"/>
      <c r="X68" s="69"/>
      <c r="Y68" s="124" t="str">
        <f>IF(ISERROR(X68/W68),"0%",X68/W68)</f>
        <v>0%</v>
      </c>
      <c r="Z68" s="125"/>
      <c r="AA68" s="42"/>
      <c r="AB68" s="69"/>
      <c r="AC68" s="124" t="str">
        <f>IF(ISERROR(AB68/AA68),"0%",AB68/AA68)</f>
        <v>0%</v>
      </c>
      <c r="AD68" s="125"/>
      <c r="AE68" s="60"/>
    </row>
    <row r="69" spans="2:31" ht="15.75" customHeight="1" thickBot="1">
      <c r="B69" s="59"/>
      <c r="C69" s="126" t="s">
        <v>89</v>
      </c>
      <c r="D69" s="127"/>
      <c r="E69" s="127"/>
      <c r="F69" s="128"/>
      <c r="G69" s="90"/>
      <c r="H69" s="91"/>
      <c r="I69" s="97"/>
      <c r="J69" s="101"/>
      <c r="K69" s="104" t="str">
        <f>IF(ISERROR(J69/I69),"0%",J69/I69)</f>
        <v>0%</v>
      </c>
      <c r="L69" s="108"/>
      <c r="M69" s="111"/>
      <c r="N69" s="115" t="str">
        <f>IF(ISERROR(M69/L69),"0%",M69/L69)</f>
        <v>0%</v>
      </c>
      <c r="O69" s="43"/>
      <c r="P69" s="72"/>
      <c r="Q69" s="129" t="str">
        <f>IF(ISERROR(P69/O69),"0%",P69/O69)</f>
        <v>0%</v>
      </c>
      <c r="R69" s="130"/>
      <c r="S69" s="43"/>
      <c r="T69" s="72"/>
      <c r="U69" s="129" t="str">
        <f>IF(ISERROR(T69/S69),"0%",T69/S69)</f>
        <v>0%</v>
      </c>
      <c r="V69" s="130"/>
      <c r="W69" s="43"/>
      <c r="X69" s="72"/>
      <c r="Y69" s="129" t="str">
        <f>IF(ISERROR(X69/W69),"0%",X69/W69)</f>
        <v>0%</v>
      </c>
      <c r="Z69" s="130"/>
      <c r="AA69" s="43"/>
      <c r="AB69" s="72"/>
      <c r="AC69" s="129" t="str">
        <f>IF(ISERROR(AB69/AA69),"0%",AB69/AA69)</f>
        <v>0%</v>
      </c>
      <c r="AD69" s="130"/>
      <c r="AE69" s="60"/>
    </row>
    <row r="70" spans="2:31" s="11" customFormat="1" ht="15.75" customHeight="1" thickBot="1">
      <c r="B70" s="61"/>
      <c r="C70" s="131" t="s">
        <v>90</v>
      </c>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3"/>
      <c r="AE70" s="77"/>
    </row>
    <row r="71" spans="2:31" ht="15" customHeight="1">
      <c r="B71" s="59"/>
      <c r="C71" s="134" t="s">
        <v>91</v>
      </c>
      <c r="D71" s="135"/>
      <c r="E71" s="135"/>
      <c r="F71" s="136"/>
      <c r="G71" s="84"/>
      <c r="H71" s="85"/>
      <c r="I71" s="95"/>
      <c r="J71" s="99"/>
      <c r="K71" s="102" t="str">
        <f>IF(ISERROR(J71/I71),"0%",J71/I71)</f>
        <v>0%</v>
      </c>
      <c r="L71" s="105"/>
      <c r="M71" s="68"/>
      <c r="N71" s="113" t="str">
        <f>IF(ISERROR(M71/L71),"0%",M71/L71)</f>
        <v>0%</v>
      </c>
      <c r="O71" s="41"/>
      <c r="P71" s="68"/>
      <c r="Q71" s="137" t="str">
        <f>IF(ISERROR(P71/O71),"0%",P71/O71)</f>
        <v>0%</v>
      </c>
      <c r="R71" s="138"/>
      <c r="S71" s="41"/>
      <c r="T71" s="68"/>
      <c r="U71" s="137" t="str">
        <f>IF(ISERROR(T71/S71),"0%",T71/S71)</f>
        <v>0%</v>
      </c>
      <c r="V71" s="138"/>
      <c r="W71" s="41"/>
      <c r="X71" s="68"/>
      <c r="Y71" s="137" t="str">
        <f>IF(ISERROR(X71/W71),"0%",X71/W71)</f>
        <v>0%</v>
      </c>
      <c r="Z71" s="138"/>
      <c r="AA71" s="41"/>
      <c r="AB71" s="68"/>
      <c r="AC71" s="137" t="str">
        <f>IF(ISERROR(AB71/AA71),"0%",AB71/AA71)</f>
        <v>0%</v>
      </c>
      <c r="AD71" s="138"/>
      <c r="AE71" s="60"/>
    </row>
    <row r="72" spans="2:31">
      <c r="B72" s="59"/>
      <c r="C72" s="121" t="s">
        <v>92</v>
      </c>
      <c r="D72" s="122"/>
      <c r="E72" s="122"/>
      <c r="F72" s="123"/>
      <c r="G72" s="88"/>
      <c r="H72" s="89"/>
      <c r="I72" s="96"/>
      <c r="J72" s="100"/>
      <c r="K72" s="103" t="str">
        <f>IF(ISERROR(J72/I72),"0%",J72/I72)</f>
        <v>0%</v>
      </c>
      <c r="L72" s="107"/>
      <c r="M72" s="69"/>
      <c r="N72" s="114" t="str">
        <f>IF(ISERROR(M72/L72),"0%",M72/L72)</f>
        <v>0%</v>
      </c>
      <c r="O72" s="42"/>
      <c r="P72" s="69"/>
      <c r="Q72" s="124" t="str">
        <f>IF(ISERROR(P72/O72),"0%",P72/O72)</f>
        <v>0%</v>
      </c>
      <c r="R72" s="125"/>
      <c r="S72" s="42"/>
      <c r="T72" s="69"/>
      <c r="U72" s="124" t="str">
        <f>IF(ISERROR(T72/S72),"0%",T72/S72)</f>
        <v>0%</v>
      </c>
      <c r="V72" s="125"/>
      <c r="W72" s="42"/>
      <c r="X72" s="69"/>
      <c r="Y72" s="124" t="str">
        <f>IF(ISERROR(X72/W72),"0%",X72/W72)</f>
        <v>0%</v>
      </c>
      <c r="Z72" s="125"/>
      <c r="AA72" s="42"/>
      <c r="AB72" s="69"/>
      <c r="AC72" s="124" t="str">
        <f>IF(ISERROR(AB72/AA72),"0%",AB72/AA72)</f>
        <v>0%</v>
      </c>
      <c r="AD72" s="125"/>
      <c r="AE72" s="60"/>
    </row>
    <row r="73" spans="2:31" ht="15.75" customHeight="1" thickBot="1">
      <c r="B73" s="59"/>
      <c r="C73" s="126" t="s">
        <v>93</v>
      </c>
      <c r="D73" s="127"/>
      <c r="E73" s="127"/>
      <c r="F73" s="128"/>
      <c r="G73" s="90"/>
      <c r="H73" s="91"/>
      <c r="I73" s="97"/>
      <c r="J73" s="101"/>
      <c r="K73" s="104" t="str">
        <f>IF(ISERROR(J73/I73),"0%",J73/I73)</f>
        <v>0%</v>
      </c>
      <c r="L73" s="108"/>
      <c r="M73" s="70"/>
      <c r="N73" s="115" t="str">
        <f>IF(ISERROR(M73/L73),"0%",M73/L73)</f>
        <v>0%</v>
      </c>
      <c r="O73" s="43"/>
      <c r="P73" s="72"/>
      <c r="Q73" s="129" t="str">
        <f>IF(ISERROR(P73/O73),"0%",P73/O73)</f>
        <v>0%</v>
      </c>
      <c r="R73" s="130"/>
      <c r="S73" s="43"/>
      <c r="T73" s="72"/>
      <c r="U73" s="129" t="str">
        <f>IF(ISERROR(T73/S73),"0%",T73/S73)</f>
        <v>0%</v>
      </c>
      <c r="V73" s="130"/>
      <c r="W73" s="43"/>
      <c r="X73" s="72"/>
      <c r="Y73" s="129" t="str">
        <f>IF(ISERROR(X73/W73),"0%",X73/W73)</f>
        <v>0%</v>
      </c>
      <c r="Z73" s="130"/>
      <c r="AA73" s="43"/>
      <c r="AB73" s="72"/>
      <c r="AC73" s="129" t="str">
        <f>IF(ISERROR(AB73/AA73),"0%",AB73/AA73)</f>
        <v>0%</v>
      </c>
      <c r="AD73" s="130"/>
      <c r="AE73" s="60"/>
    </row>
    <row r="74" spans="2:31" s="11" customFormat="1" ht="15.75" customHeight="1" thickBot="1">
      <c r="B74" s="74"/>
      <c r="C74" s="201" t="s">
        <v>94</v>
      </c>
      <c r="D74" s="202"/>
      <c r="E74" s="202"/>
      <c r="F74" s="202"/>
      <c r="G74" s="202"/>
      <c r="H74" s="202"/>
      <c r="I74" s="202"/>
      <c r="J74" s="202"/>
      <c r="K74" s="75"/>
      <c r="L74" s="75"/>
      <c r="M74" s="73"/>
      <c r="N74" s="73"/>
      <c r="O74" s="73"/>
      <c r="P74" s="73"/>
      <c r="Q74" s="73"/>
      <c r="R74" s="73"/>
      <c r="S74" s="73"/>
      <c r="T74" s="73"/>
      <c r="U74" s="73"/>
      <c r="V74" s="73"/>
      <c r="W74" s="73"/>
      <c r="X74" s="73"/>
      <c r="Y74" s="73"/>
      <c r="Z74" s="73"/>
      <c r="AA74" s="73"/>
      <c r="AB74" s="73"/>
      <c r="AC74" s="73"/>
      <c r="AD74" s="73"/>
      <c r="AE74" s="76"/>
    </row>
    <row r="75" spans="2:31" ht="13.5" thickTop="1"/>
  </sheetData>
  <mergeCells count="222">
    <mergeCell ref="N14:R14"/>
    <mergeCell ref="F4:R4"/>
    <mergeCell ref="C25:F25"/>
    <mergeCell ref="C24:AD24"/>
    <mergeCell ref="C42:AD42"/>
    <mergeCell ref="N6:R6"/>
    <mergeCell ref="E12:G12"/>
    <mergeCell ref="E10:G10"/>
    <mergeCell ref="E8:G8"/>
    <mergeCell ref="E6:G6"/>
    <mergeCell ref="N8:R8"/>
    <mergeCell ref="N10:R10"/>
    <mergeCell ref="N12:R12"/>
    <mergeCell ref="AC29:AD29"/>
    <mergeCell ref="C29:F29"/>
    <mergeCell ref="C37:F37"/>
    <mergeCell ref="Q37:R37"/>
    <mergeCell ref="C33:F33"/>
    <mergeCell ref="Q33:R33"/>
    <mergeCell ref="U33:V33"/>
    <mergeCell ref="Y33:Z33"/>
    <mergeCell ref="U37:V37"/>
    <mergeCell ref="Q35:R35"/>
    <mergeCell ref="C41:F41"/>
    <mergeCell ref="C74:J74"/>
    <mergeCell ref="C40:F40"/>
    <mergeCell ref="Q40:R40"/>
    <mergeCell ref="Q39:R39"/>
    <mergeCell ref="C31:F31"/>
    <mergeCell ref="C20:AD20"/>
    <mergeCell ref="AC25:AD25"/>
    <mergeCell ref="Y25:Z25"/>
    <mergeCell ref="U25:V25"/>
    <mergeCell ref="Q25:R25"/>
    <mergeCell ref="AC33:AD33"/>
    <mergeCell ref="Q31:R31"/>
    <mergeCell ref="U31:V31"/>
    <mergeCell ref="Y31:Z31"/>
    <mergeCell ref="C26:AD26"/>
    <mergeCell ref="U29:V29"/>
    <mergeCell ref="Y29:Z29"/>
    <mergeCell ref="C28:AD28"/>
    <mergeCell ref="C38:AD38"/>
    <mergeCell ref="C36:AD36"/>
    <mergeCell ref="C34:AD34"/>
    <mergeCell ref="Y39:Z39"/>
    <mergeCell ref="AC39:AD39"/>
    <mergeCell ref="C35:F35"/>
    <mergeCell ref="Q41:R41"/>
    <mergeCell ref="U41:V41"/>
    <mergeCell ref="Y41:Z41"/>
    <mergeCell ref="AC41:AD41"/>
    <mergeCell ref="C39:F39"/>
    <mergeCell ref="U39:V39"/>
    <mergeCell ref="U40:V40"/>
    <mergeCell ref="Y40:Z40"/>
    <mergeCell ref="AC40:AD40"/>
    <mergeCell ref="U27:V27"/>
    <mergeCell ref="AC27:AD27"/>
    <mergeCell ref="C2:R2"/>
    <mergeCell ref="C15:G15"/>
    <mergeCell ref="C16:E16"/>
    <mergeCell ref="Y23:Z23"/>
    <mergeCell ref="AC23:AD23"/>
    <mergeCell ref="Q23:R23"/>
    <mergeCell ref="J15:L16"/>
    <mergeCell ref="M15:O16"/>
    <mergeCell ref="P15:R16"/>
    <mergeCell ref="G16:G17"/>
    <mergeCell ref="M21:M23"/>
    <mergeCell ref="L21:L23"/>
    <mergeCell ref="K21:K23"/>
    <mergeCell ref="G21:H22"/>
    <mergeCell ref="O21:R22"/>
    <mergeCell ref="S21:V22"/>
    <mergeCell ref="U23:V23"/>
    <mergeCell ref="H15:I17"/>
    <mergeCell ref="N21:N23"/>
    <mergeCell ref="W21:Z22"/>
    <mergeCell ref="AA21:AD22"/>
    <mergeCell ref="C14:M14"/>
    <mergeCell ref="C43:F43"/>
    <mergeCell ref="Q43:R43"/>
    <mergeCell ref="U43:V43"/>
    <mergeCell ref="Y43:Z43"/>
    <mergeCell ref="AC43:AD43"/>
    <mergeCell ref="J21:J23"/>
    <mergeCell ref="I21:I23"/>
    <mergeCell ref="C21:F23"/>
    <mergeCell ref="C44:F44"/>
    <mergeCell ref="Q44:R44"/>
    <mergeCell ref="U44:V44"/>
    <mergeCell ref="Y44:Z44"/>
    <mergeCell ref="C30:AD30"/>
    <mergeCell ref="Y37:Z37"/>
    <mergeCell ref="AC37:AD37"/>
    <mergeCell ref="Y35:Z35"/>
    <mergeCell ref="AC44:AD44"/>
    <mergeCell ref="AC35:AD35"/>
    <mergeCell ref="AC31:AD31"/>
    <mergeCell ref="Q29:R29"/>
    <mergeCell ref="C27:F27"/>
    <mergeCell ref="Y27:Z27"/>
    <mergeCell ref="U35:V35"/>
    <mergeCell ref="Q27:R27"/>
    <mergeCell ref="C45:F45"/>
    <mergeCell ref="Q45:R45"/>
    <mergeCell ref="U45:V45"/>
    <mergeCell ref="Y45:Z45"/>
    <mergeCell ref="AC45:AD45"/>
    <mergeCell ref="C46:AD46"/>
    <mergeCell ref="C47:F47"/>
    <mergeCell ref="Q47:R47"/>
    <mergeCell ref="U47:V47"/>
    <mergeCell ref="Y47:Z47"/>
    <mergeCell ref="AC47:AD47"/>
    <mergeCell ref="C48:F48"/>
    <mergeCell ref="Q48:R48"/>
    <mergeCell ref="U48:V48"/>
    <mergeCell ref="Y48:Z48"/>
    <mergeCell ref="AC48:AD48"/>
    <mergeCell ref="C49:F49"/>
    <mergeCell ref="Q49:R49"/>
    <mergeCell ref="U49:V49"/>
    <mergeCell ref="Y49:Z49"/>
    <mergeCell ref="AC49:AD49"/>
    <mergeCell ref="C50:AD50"/>
    <mergeCell ref="C51:F51"/>
    <mergeCell ref="Q51:R51"/>
    <mergeCell ref="U51:V51"/>
    <mergeCell ref="Y51:Z51"/>
    <mergeCell ref="AC51:AD51"/>
    <mergeCell ref="C52:F52"/>
    <mergeCell ref="Q52:R52"/>
    <mergeCell ref="U52:V52"/>
    <mergeCell ref="Y52:Z52"/>
    <mergeCell ref="AC52:AD52"/>
    <mergeCell ref="C53:F53"/>
    <mergeCell ref="Q53:R53"/>
    <mergeCell ref="U53:V53"/>
    <mergeCell ref="Y53:Z53"/>
    <mergeCell ref="AC53:AD53"/>
    <mergeCell ref="C54:AD54"/>
    <mergeCell ref="C55:F55"/>
    <mergeCell ref="Q55:R55"/>
    <mergeCell ref="U55:V55"/>
    <mergeCell ref="Y55:Z55"/>
    <mergeCell ref="AC55:AD55"/>
    <mergeCell ref="C56:F56"/>
    <mergeCell ref="Q56:R56"/>
    <mergeCell ref="U56:V56"/>
    <mergeCell ref="Y56:Z56"/>
    <mergeCell ref="AC56:AD56"/>
    <mergeCell ref="C57:F57"/>
    <mergeCell ref="Q57:R57"/>
    <mergeCell ref="U57:V57"/>
    <mergeCell ref="Y57:Z57"/>
    <mergeCell ref="AC57:AD57"/>
    <mergeCell ref="C58:AD58"/>
    <mergeCell ref="C59:F59"/>
    <mergeCell ref="Q59:R59"/>
    <mergeCell ref="U59:V59"/>
    <mergeCell ref="Y59:Z59"/>
    <mergeCell ref="AC59:AD59"/>
    <mergeCell ref="C60:F60"/>
    <mergeCell ref="Q60:R60"/>
    <mergeCell ref="U60:V60"/>
    <mergeCell ref="Y60:Z60"/>
    <mergeCell ref="AC60:AD60"/>
    <mergeCell ref="C61:F61"/>
    <mergeCell ref="Q61:R61"/>
    <mergeCell ref="U61:V61"/>
    <mergeCell ref="Y61:Z61"/>
    <mergeCell ref="AC61:AD61"/>
    <mergeCell ref="C62:AD62"/>
    <mergeCell ref="C63:F63"/>
    <mergeCell ref="Q63:R63"/>
    <mergeCell ref="U63:V63"/>
    <mergeCell ref="Y63:Z63"/>
    <mergeCell ref="AC63:AD63"/>
    <mergeCell ref="C64:F64"/>
    <mergeCell ref="Q64:R64"/>
    <mergeCell ref="U64:V64"/>
    <mergeCell ref="Y64:Z64"/>
    <mergeCell ref="AC64:AD64"/>
    <mergeCell ref="C65:F65"/>
    <mergeCell ref="Q65:R65"/>
    <mergeCell ref="U65:V65"/>
    <mergeCell ref="Y65:Z65"/>
    <mergeCell ref="AC65:AD65"/>
    <mergeCell ref="C66:AD66"/>
    <mergeCell ref="C67:F67"/>
    <mergeCell ref="Q67:R67"/>
    <mergeCell ref="U67:V67"/>
    <mergeCell ref="Y67:Z67"/>
    <mergeCell ref="AC67:AD67"/>
    <mergeCell ref="C68:F68"/>
    <mergeCell ref="Q68:R68"/>
    <mergeCell ref="U68:V68"/>
    <mergeCell ref="Y68:Z68"/>
    <mergeCell ref="AC68:AD68"/>
    <mergeCell ref="C69:F69"/>
    <mergeCell ref="Q69:R69"/>
    <mergeCell ref="U69:V69"/>
    <mergeCell ref="Y69:Z69"/>
    <mergeCell ref="AC69:AD69"/>
    <mergeCell ref="C70:AD70"/>
    <mergeCell ref="C71:F71"/>
    <mergeCell ref="Q71:R71"/>
    <mergeCell ref="U71:V71"/>
    <mergeCell ref="Y71:Z71"/>
    <mergeCell ref="AC71:AD71"/>
    <mergeCell ref="C72:F72"/>
    <mergeCell ref="Q72:R72"/>
    <mergeCell ref="U72:V72"/>
    <mergeCell ref="Y72:Z72"/>
    <mergeCell ref="AC72:AD72"/>
    <mergeCell ref="C73:F73"/>
    <mergeCell ref="Q73:R73"/>
    <mergeCell ref="U73:V73"/>
    <mergeCell ref="Y73:Z73"/>
    <mergeCell ref="AC73:AD73"/>
  </mergeCells>
  <phoneticPr fontId="0" type="noConversion"/>
  <hyperlinks>
    <hyperlink ref="N14:R14" r:id="rId1" display="See this Fednet link for guidance on FDRS" xr:uid="{00000000-0004-0000-0100-000000000000}"/>
  </hyperlinks>
  <pageMargins left="0.25" right="0.25" top="0.75" bottom="0.75" header="0.3" footer="0.3"/>
  <pageSetup paperSize="9" scale="50"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746D4D725B34AB8DC12AC39207C8C" ma:contentTypeVersion="34" ma:contentTypeDescription="Create a new document." ma:contentTypeScope="" ma:versionID="116f4527438012d8055b5034b00ac6c9">
  <xsd:schema xmlns:xsd="http://www.w3.org/2001/XMLSchema" xmlns:xs="http://www.w3.org/2001/XMLSchema" xmlns:p="http://schemas.microsoft.com/office/2006/metadata/properties" xmlns:ns2="a321abed-a28f-4144-901c-938cea221248" xmlns:ns3="1a816407-3347-4b55-bae3-c297dd0a5413" targetNamespace="http://schemas.microsoft.com/office/2006/metadata/properties" ma:root="true" ma:fieldsID="5d07d7c7c6b11ed64225bca3617190e6" ns2:_="" ns3:_="">
    <xsd:import namespace="a321abed-a28f-4144-901c-938cea221248"/>
    <xsd:import namespace="1a816407-3347-4b55-bae3-c297dd0a5413"/>
    <xsd:element name="properties">
      <xsd:complexType>
        <xsd:sequence>
          <xsd:element name="documentManagement">
            <xsd:complexType>
              <xsd:all>
                <xsd:element ref="ns2:Product_x0020_Type" minOccurs="0"/>
                <xsd:element ref="ns2:Product_x0020_Type0" minOccurs="0"/>
                <xsd:element ref="ns2:Region" minOccurs="0"/>
                <xsd:element ref="ns2:Audience"/>
                <xsd:element ref="ns2:Year" minOccurs="0"/>
                <xsd:element ref="ns2:Author_x002f_Custodian" minOccurs="0"/>
                <xsd:element ref="ns2:Status" minOccurs="0"/>
                <xsd:element ref="ns2:Requester" minOccurs="0"/>
                <xsd:element ref="ns2:Strategic_x0020_Initiative" minOccurs="0"/>
                <xsd:element ref="ns2:SO" minOccurs="0"/>
                <xsd:element ref="ns2:Donor_x002f_Partner" minOccurs="0"/>
                <xsd:element ref="ns2:Sector"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21abed-a28f-4144-901c-938cea221248" elementFormDefault="qualified">
    <xsd:import namespace="http://schemas.microsoft.com/office/2006/documentManagement/types"/>
    <xsd:import namespace="http://schemas.microsoft.com/office/infopath/2007/PartnerControls"/>
    <xsd:element name="Product_x0020_Type" ma:index="2" nillable="true" ma:displayName="Work Product Name" ma:default="QDL Team Docs" ma:description="Which area of work does this resource fall under? Select all that apply. If unsure, select &quot;Other&quot;." ma:format="Dropdown" ma:internalName="Product_x0020_Type" ma:requiredMultiChoice="true">
      <xsd:complexType>
        <xsd:complexContent>
          <xsd:extension base="dms:MultiChoice">
            <xsd:sequence>
              <xsd:element name="Value" maxOccurs="unbounded" minOccurs="0" nillable="true">
                <xsd:simpleType>
                  <xsd:restriction base="dms:Choice">
                    <xsd:enumeration value="Doctrine, Guidelines, Frameworks"/>
                    <xsd:enumeration value="Communities of Practice"/>
                    <xsd:enumeration value="Knowledge Products &amp; Services"/>
                    <xsd:enumeration value="Evaluative Products &amp; Services"/>
                    <xsd:enumeration value="Info/Data Products &amp; Services"/>
                    <xsd:enumeration value="Technical Program Support"/>
                    <xsd:enumeration value="Information Systems/Processes"/>
                    <xsd:enumeration value="Facilitation and Capacity Building"/>
                    <xsd:enumeration value="Research &amp; Development"/>
                    <xsd:enumeration value="QDL Team Docs"/>
                    <xsd:enumeration value="Other."/>
                  </xsd:restriction>
                </xsd:simpleType>
              </xsd:element>
            </xsd:sequence>
          </xsd:extension>
        </xsd:complexContent>
      </xsd:complexType>
    </xsd:element>
    <xsd:element name="Product_x0020_Type0" ma:index="3" nillable="true" ma:displayName="Product Type" ma:default="Other" ma:description="Baseline, Assessments or Endline" ma:format="Dropdown" ma:internalName="Product_x0020_Type0" ma:requiredMultiChoice="true">
      <xsd:complexType>
        <xsd:complexContent>
          <xsd:extension base="dms:MultiChoice">
            <xsd:sequence>
              <xsd:element name="Value" maxOccurs="unbounded" minOccurs="0" nillable="true">
                <xsd:simpleType>
                  <xsd:restriction base="dms:Choice">
                    <xsd:enumeration value="Terms of Reference/Statement of Work"/>
                    <xsd:enumeration value="Theory of Change, Results Framework"/>
                    <xsd:enumeration value="LogFrames, M&amp;E Plan"/>
                    <xsd:enumeration value="WorkPlans"/>
                    <xsd:enumeration value="Process charts"/>
                    <xsd:enumeration value="RIPs"/>
                    <xsd:enumeration value="Evaluations"/>
                    <xsd:enumeration value="After Action Reviews"/>
                    <xsd:enumeration value="Mid-Term Reviews"/>
                    <xsd:enumeration value="Management Response Plans"/>
                    <xsd:enumeration value="Maps"/>
                    <xsd:enumeration value="Raw Data"/>
                    <xsd:enumeration value="Guidelines &amp; Manuals"/>
                    <xsd:enumeration value="Tools &amp; Templates"/>
                    <xsd:enumeration value="Learning Products"/>
                    <xsd:enumeration value="Infographics/DataViz"/>
                    <xsd:enumeration value="Communication Materials"/>
                    <xsd:enumeration value="Videos"/>
                    <xsd:enumeration value="Case Studies"/>
                    <xsd:enumeration value="Presentations"/>
                    <xsd:enumeration value="Uplift Materials"/>
                    <xsd:enumeration value="Training Materials"/>
                    <xsd:enumeration value="Meeting Notes/Reports"/>
                    <xsd:enumeration value="Other"/>
                    <xsd:enumeration value="Baselines, Assessments or Endlines"/>
                    <xsd:enumeration value="Working With"/>
                  </xsd:restriction>
                </xsd:simpleType>
              </xsd:element>
            </xsd:sequence>
          </xsd:extension>
        </xsd:complexContent>
      </xsd:complexType>
    </xsd:element>
    <xsd:element name="Region" ma:index="4" nillable="true" ma:displayName="Country" ma:default="Global/NHQ" ma:description="Which country is the work primarily based in? (If multiple countries, select all that apply. If not listed, type in the name of the country.)" ma:internalName="Region"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Global/NHQ"/>
                        <xsd:enumeration value="Bahamas"/>
                        <xsd:enumeration value="Bangladesh"/>
                        <xsd:enumeration value="Colombia"/>
                        <xsd:enumeration value="El Salvador"/>
                        <xsd:enumeration value="Haiti"/>
                        <xsd:enumeration value="Honduras"/>
                        <xsd:enumeration value="Indonesia"/>
                        <xsd:enumeration value="Myanmar"/>
                        <xsd:enumeration value="Nepal"/>
                        <xsd:enumeration value="Peru"/>
                        <xsd:enumeration value="Philippines"/>
                        <xsd:enumeration value="Rwanda"/>
                        <xsd:enumeration value="Tanzania"/>
                        <xsd:enumeration value="Vietnam"/>
                        <xsd:enumeration value="Zimbabwe"/>
                      </xsd:restriction>
                    </xsd:simpleType>
                  </xsd:union>
                </xsd:simpleType>
              </xsd:element>
            </xsd:sequence>
          </xsd:extension>
        </xsd:complexContent>
      </xsd:complexType>
    </xsd:element>
    <xsd:element name="Audience" ma:index="5" ma:displayName="Audience" ma:default="ISD Only" ma:description="How widely can this document be shared with?" ma:format="RadioButtons" ma:internalName="Audience" ma:readOnly="false">
      <xsd:simpleType>
        <xsd:restriction base="dms:Choice">
          <xsd:enumeration value="External &amp; Public"/>
          <xsd:enumeration value="RCRC Movement"/>
          <xsd:enumeration value="ARC Only"/>
          <xsd:enumeration value="ISD Only"/>
          <xsd:enumeration value="QDL Only"/>
        </xsd:restriction>
      </xsd:simpleType>
    </xsd:element>
    <xsd:element name="Year" ma:index="6" nillable="true" ma:displayName="Calendar Year" ma:default="2021" ma:description="Year this document was finalized and/or published" ma:internalName="Year" ma:readOnly="false" ma:percentage="FALSE">
      <xsd:simpleType>
        <xsd:restriction base="dms:Number">
          <xsd:maxInclusive value="2030"/>
          <xsd:minInclusive value="1970"/>
        </xsd:restriction>
      </xsd:simpleType>
    </xsd:element>
    <xsd:element name="Author_x002f_Custodian" ma:index="7" nillable="true" ma:displayName="Author/Custodian" ma:description="Who is the author or custodian for this resource?" ma:list="UserInfo" ma:SearchPeopleOnly="false" ma:SharePointGroup="0" ma:internalName="Author_x002f_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8" nillable="true" ma:displayName="Status" ma:default="Working Document" ma:description="What is the status of this document/resource?" ma:format="RadioButtons" ma:internalName="Status" ma:readOnly="false">
      <xsd:simpleType>
        <xsd:restriction base="dms:Choice">
          <xsd:enumeration value="Working Document"/>
          <xsd:enumeration value="Pending Review &amp; Approval"/>
          <xsd:enumeration value="Final"/>
        </xsd:restriction>
      </xsd:simpleType>
    </xsd:element>
    <xsd:element name="Requester" ma:index="9" nillable="true" ma:displayName="Client/Requester" ma:description="Who requested this report/resource to be created?" ma:list="UserInfo" ma:SearchPeopleOnly="false" ma:SharePointGroup="0" ma:internalName="Reques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rategic_x0020_Initiative" ma:index="10" nillable="true" ma:displayName="Strategic Initiative" ma:description="Which Strategic Initiative is this product associated with?" ma:hidden="true" ma:internalName="Strategic_x0020_Initiative" ma:readOnly="false">
      <xsd:complexType>
        <xsd:complexContent>
          <xsd:extension base="dms:MultiChoice">
            <xsd:sequence>
              <xsd:element name="Value" maxOccurs="unbounded" minOccurs="0" nillable="true">
                <xsd:simpleType>
                  <xsd:restriction base="dms:Choice">
                    <xsd:enumeration value="A1a Strategic Partnership Plans"/>
                    <xsd:enumeration value="A1b Collective Impact in DM"/>
                    <xsd:enumeration value="A1c Evolve/Sustain Response"/>
                    <xsd:enumeration value="A1d1 Evolve/Sustain Community Preparedness"/>
                    <xsd:enumeration value="A1d2 Evolve/Sustain GDPC"/>
                    <xsd:enumeration value="A1e Emerging Trends: Volunteerism"/>
                    <xsd:enumeration value="A1f Emerging Trends: Cash"/>
                    <xsd:enumeration value="A1g Emerging Trends: Climate"/>
                    <xsd:enumeration value="A1a-b Sustain M&amp;RI and Pilot 5-Point Plan"/>
                    <xsd:enumeration value="A2c Collective Impact in MRI"/>
                    <xsd:enumeration value="A3b Sustain RFL &amp; Evolve IHR"/>
                    <xsd:enumeration value="A3c Missing Maps"/>
                    <xsd:enumeration value="A4a-d Movement Relations Initiatives"/>
                    <xsd:enumeration value="B1a-d People/Workforce Initiatives"/>
                    <xsd:enumeration value="C1a-e Money Initiatives"/>
                    <xsd:enumeration value="D1a One Red Cross"/>
                    <xsd:enumeration value="D1b Innovate Programs"/>
                    <xsd:enumeration value="D1c CPI"/>
                    <xsd:enumeration value="D1d Time-bound discipline and impact"/>
                    <xsd:enumeration value="D1e Culture of Project Management"/>
                    <xsd:enumeration value="E1a CEA"/>
                    <xsd:enumeration value="E1b ISD Strategic Communications Plan"/>
                    <xsd:enumeration value="SAF Initiatives"/>
                  </xsd:restriction>
                </xsd:simpleType>
              </xsd:element>
            </xsd:sequence>
          </xsd:extension>
        </xsd:complexContent>
      </xsd:complexType>
    </xsd:element>
    <xsd:element name="SO" ma:index="11" nillable="true" ma:displayName="Pillar" ma:description="Which ISD Pillar does this document/product fall under? (If multiple, select all that apply.)" ma:hidden="true" ma:internalName="SO" ma:readOnly="false">
      <xsd:complexType>
        <xsd:complexContent>
          <xsd:extension base="dms:MultiChoice">
            <xsd:sequence>
              <xsd:element name="Value" maxOccurs="unbounded" minOccurs="0" nillable="true">
                <xsd:simpleType>
                  <xsd:restriction base="dms:Choice">
                    <xsd:enumeration value="Preparedness"/>
                    <xsd:enumeration value="Response &amp; Recovery"/>
                    <xsd:enumeration value="Measles &amp; Rubella"/>
                    <xsd:enumeration value="US Programs"/>
                    <xsd:enumeration value="Partnerships &amp; Movement Relations"/>
                  </xsd:restriction>
                </xsd:simpleType>
              </xsd:element>
            </xsd:sequence>
          </xsd:extension>
        </xsd:complexContent>
      </xsd:complexType>
    </xsd:element>
    <xsd:element name="Donor_x002f_Partner" ma:index="12" nillable="true" ma:displayName="Donor/Partner" ma:description="Who is funding this resource or jointly producing it? Is there a donor/partner associated? (e.g. MACP, USG/OFDA, IFRC, Other NS, etc.)" ma:hidden="true" ma:internalName="Donor_x002f_Partner" ma:readOnly="false">
      <xsd:simpleType>
        <xsd:restriction base="dms:Text">
          <xsd:maxLength value="255"/>
        </xsd:restriction>
      </xsd:simpleType>
    </xsd:element>
    <xsd:element name="Sector" ma:index="13" nillable="true" ma:displayName="Technical Sector" ma:description="Is this resource related to a specific technical sector? If so, enter it here. Multiple answers allowed. (e.g. Shelter, WASH, Cash, Health, etc.)" ma:hidden="true" ma:internalName="Sec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hidden="true" ma:internalName="MediaServiceKeyPoints"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Location" ma:index="28" nillable="true" ma:displayName="Location" ma:hidden="true" ma:internalName="MediaServiceLocation" ma:readOnly="true">
      <xsd:simpleType>
        <xsd:restriction base="dms:Text"/>
      </xsd:simpleType>
    </xsd:element>
    <xsd:element name="MediaLengthInSeconds" ma:index="32" nillable="true" ma:displayName="Length (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816407-3347-4b55-bae3-c297dd0a5413" elementFormDefault="qualified">
    <xsd:import namespace="http://schemas.microsoft.com/office/2006/documentManagement/types"/>
    <xsd:import namespace="http://schemas.microsoft.com/office/infopath/2007/PartnerControls"/>
    <xsd:element name="SharedWithUsers" ma:index="19"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duct_x0020_Type0 xmlns="a321abed-a28f-4144-901c-938cea221248">
      <Value>Other</Value>
    </Product_x0020_Type0>
    <Sector xmlns="a321abed-a28f-4144-901c-938cea221248" xsi:nil="true"/>
    <Product_x0020_Type xmlns="a321abed-a28f-4144-901c-938cea221248">
      <Value>Other</Value>
    </Product_x0020_Type>
    <Year xmlns="a321abed-a28f-4144-901c-938cea221248">2020</Year>
    <Requester xmlns="a321abed-a28f-4144-901c-938cea221248">
      <UserInfo>
        <DisplayName/>
        <AccountId xsi:nil="true"/>
        <AccountType/>
      </UserInfo>
    </Requester>
    <Status xmlns="a321abed-a28f-4144-901c-938cea221248">Working Document</Status>
    <Donor_x002f_Partner xmlns="a321abed-a28f-4144-901c-938cea221248" xsi:nil="true"/>
    <Author_x002f_Custodian xmlns="a321abed-a28f-4144-901c-938cea221248">
      <UserInfo>
        <DisplayName/>
        <AccountId xsi:nil="true"/>
        <AccountType/>
      </UserInfo>
    </Author_x002f_Custodian>
    <Audience xmlns="a321abed-a28f-4144-901c-938cea221248">ISD Only</Audience>
    <SO xmlns="a321abed-a28f-4144-901c-938cea221248"/>
    <Region xmlns="a321abed-a28f-4144-901c-938cea221248">
      <Value>Global/NHQ</Value>
    </Region>
    <Strategic_x0020_Initiative xmlns="a321abed-a28f-4144-901c-938cea221248"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BD7DC76-15CB-405F-8771-B4B51ACAE046}"/>
</file>

<file path=customXml/itemProps2.xml><?xml version="1.0" encoding="utf-8"?>
<ds:datastoreItem xmlns:ds="http://schemas.openxmlformats.org/officeDocument/2006/customXml" ds:itemID="{3F2C1F21-23B8-4AEE-84A9-E119799F11A8}"/>
</file>

<file path=customXml/itemProps3.xml><?xml version="1.0" encoding="utf-8"?>
<ds:datastoreItem xmlns:ds="http://schemas.openxmlformats.org/officeDocument/2006/customXml" ds:itemID="{546143D3-1ED0-4D00-BD50-A4FD14605C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2022-04-06T01:49:59Z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0x0101006D3746D4D725B34AB8DC12AC39207C8C</vt:lpwstr>
  </property>
</Properties>
</file>