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ifrcorg.sharepoint.com/sites/CP3Genevainternal/Shared Documents/HR/Consultants/#contracts/#archive/Alanda Health - HSCP 2023/final HSCP toolkit/"/>
    </mc:Choice>
  </mc:AlternateContent>
  <xr:revisionPtr revIDLastSave="4" documentId="13_ncr:1_{F302923B-E503-824E-A2F7-9610CBB015A6}" xr6:coauthVersionLast="47" xr6:coauthVersionMax="47" xr10:uidLastSave="{3EA0C476-5B1B-4CCA-8EF9-27E36F5BEE91}"/>
  <bookViews>
    <workbookView xWindow="28680" yWindow="-120" windowWidth="29040" windowHeight="15720" firstSheet="2" activeTab="2" xr2:uid="{00000000-000D-0000-FFFF-FFFF00000000}"/>
  </bookViews>
  <sheets>
    <sheet name="Instructions" sheetId="1" r:id="rId1"/>
    <sheet name="Risk Assessment Matrix" sheetId="2" r:id="rId2"/>
    <sheet name="Examples ThreatsRisk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BOGlAk0uJUN9mtT74Hrv2sLElq4l9O+VLTzAmsaS75M="/>
    </ext>
  </extLst>
</workbook>
</file>

<file path=xl/calcChain.xml><?xml version="1.0" encoding="utf-8"?>
<calcChain xmlns="http://schemas.openxmlformats.org/spreadsheetml/2006/main">
  <c r="J22" i="2" l="1"/>
  <c r="J21" i="2"/>
  <c r="J20" i="2"/>
  <c r="J19" i="2"/>
  <c r="N18" i="2"/>
  <c r="M18" i="2"/>
  <c r="L18" i="2"/>
  <c r="K18" i="2"/>
  <c r="J10" i="2"/>
  <c r="J9" i="2"/>
  <c r="J8" i="2"/>
  <c r="G9" i="2" s="1"/>
  <c r="J7" i="2"/>
  <c r="G24" i="2" s="1"/>
  <c r="N6" i="2"/>
  <c r="M6" i="2"/>
  <c r="L6" i="2"/>
  <c r="K6" i="2"/>
  <c r="G10" i="2" l="1"/>
  <c r="G17" i="2"/>
  <c r="G20" i="2"/>
  <c r="G18" i="2"/>
  <c r="G21" i="2"/>
  <c r="G13" i="2"/>
  <c r="G16" i="2"/>
  <c r="G7" i="2"/>
  <c r="G11" i="2"/>
  <c r="G8" i="2"/>
  <c r="G12" i="2" a="1"/>
  <c r="G12" i="2" s="1"/>
  <c r="G22" i="2"/>
  <c r="G14" i="2"/>
  <c r="G15" i="2"/>
  <c r="G19" i="2"/>
  <c r="G23" i="2"/>
</calcChain>
</file>

<file path=xl/sharedStrings.xml><?xml version="1.0" encoding="utf-8"?>
<sst xmlns="http://schemas.openxmlformats.org/spreadsheetml/2006/main" count="114" uniqueCount="81">
  <si>
    <t>Instructions to fill out the Risk Assessment Matrix</t>
  </si>
  <si>
    <t>Header</t>
  </si>
  <si>
    <t xml:space="preserve">Fill out the name of the HCF, name of the person(s) who updated the risk matrix and date of last update of risk matrix. </t>
  </si>
  <si>
    <t>Column</t>
  </si>
  <si>
    <t>Description</t>
  </si>
  <si>
    <t>Threat/Risk</t>
  </si>
  <si>
    <t>Fill out the potential risks/threads that can affect your HCF. See the tab 'Examples Threats/Risks' for examples of 
risks/threads</t>
  </si>
  <si>
    <t>Likelihood</t>
  </si>
  <si>
    <t xml:space="preserve">Select the likelihood of this thread/risk in your HCF from the drop-down menu in this column. </t>
  </si>
  <si>
    <t xml:space="preserve">Describe your considerations for your choice of the selected likelihood. </t>
  </si>
  <si>
    <t>Impact</t>
  </si>
  <si>
    <t xml:space="preserve">Select the level of impact of this thread/risk on your HCF from the drop-down menu in this column. </t>
  </si>
  <si>
    <t>Describe your considerations for your choice of the selected level of impact</t>
  </si>
  <si>
    <t>Risk Rating</t>
  </si>
  <si>
    <t>This column will be filled out automatically based on your selection of likelihood and impact</t>
  </si>
  <si>
    <t>Guiding 
tables</t>
  </si>
  <si>
    <t>Risk 
tables</t>
  </si>
  <si>
    <t xml:space="preserve">The risk tables on the right serve as a color-coded guide to determine the severity of the situation. The bottom table 
provides an example of how different threads/risks can be classified within this table. </t>
  </si>
  <si>
    <t xml:space="preserve">Table threads examples  </t>
  </si>
  <si>
    <t>This table shows potential sources of disruption or pressure on the HCF. You can use this table to fill out the first column stating  'Threat/Risk'.</t>
  </si>
  <si>
    <t>RISK ASSESSMENT</t>
  </si>
  <si>
    <t>Name HCF:</t>
  </si>
  <si>
    <t>Who updated it:</t>
  </si>
  <si>
    <t>Date last updated:</t>
  </si>
  <si>
    <t>Threat/risk</t>
  </si>
  <si>
    <t>Description of LIkelihood</t>
  </si>
  <si>
    <t>Description of Impact</t>
  </si>
  <si>
    <t>Probable</t>
  </si>
  <si>
    <t>Minor</t>
  </si>
  <si>
    <t>Disaster</t>
  </si>
  <si>
    <t>Catastrophic</t>
  </si>
  <si>
    <t>Frequent/Imminent</t>
  </si>
  <si>
    <t>Critical</t>
  </si>
  <si>
    <t xml:space="preserve"> </t>
  </si>
  <si>
    <t>Emergency</t>
  </si>
  <si>
    <t>Severe</t>
  </si>
  <si>
    <t>Sporadic</t>
  </si>
  <si>
    <t>Moderate</t>
  </si>
  <si>
    <t>Normal</t>
  </si>
  <si>
    <t>Low</t>
  </si>
  <si>
    <r>
      <t xml:space="preserve">Catastrophic situation </t>
    </r>
    <r>
      <rPr>
        <i/>
        <sz val="11"/>
        <color rgb="FFFF0000"/>
        <rFont val="Nunito Sans Regular"/>
      </rPr>
      <t>(Undesirable, immediate action required)</t>
    </r>
  </si>
  <si>
    <r>
      <t xml:space="preserve">Disaster situation </t>
    </r>
    <r>
      <rPr>
        <i/>
        <sz val="11"/>
        <color rgb="FFFF0000"/>
        <rFont val="Nunito Sans Regular"/>
      </rPr>
      <t>(Undesirable, priority action - Contingency plans developed and tested)</t>
    </r>
  </si>
  <si>
    <r>
      <t xml:space="preserve">Emergency situation </t>
    </r>
    <r>
      <rPr>
        <i/>
        <sz val="11"/>
        <color rgb="FFFF0000"/>
        <rFont val="Nunito Sans Regular"/>
      </rPr>
      <t>(Requires heightened awareness and specific procedures)</t>
    </r>
  </si>
  <si>
    <r>
      <rPr>
        <sz val="11"/>
        <color rgb="FF000000"/>
        <rFont val="Nunito Sans Regular"/>
      </rPr>
      <t>Normal situation</t>
    </r>
    <r>
      <rPr>
        <i/>
        <sz val="11"/>
        <color rgb="FFFF0000"/>
        <rFont val="Nunito Sans Regular"/>
      </rPr>
      <t xml:space="preserve"> (Managed by routine procedures)</t>
    </r>
  </si>
  <si>
    <r>
      <t>E</t>
    </r>
    <r>
      <rPr>
        <i/>
        <sz val="10"/>
        <color theme="1"/>
        <rFont val="Nunito Sans Regular"/>
      </rPr>
      <t>.g. second wave of viral infection</t>
    </r>
  </si>
  <si>
    <t>E.g. second wave of COVID-19</t>
  </si>
  <si>
    <t>E.g. annual floods</t>
  </si>
  <si>
    <t>E.g. Typhoon hitting HCF</t>
  </si>
  <si>
    <t>E.g. earthquake in HCF area</t>
  </si>
  <si>
    <t>E.g. sudden decrease in volunteer recruitment</t>
  </si>
  <si>
    <t xml:space="preserve"> E.g. suspension of banking services </t>
  </si>
  <si>
    <t>E.g. corruption scandal involving HCF leadership</t>
  </si>
  <si>
    <t>The table below provides examples of potential sources of disruption of services affecting heatlhcare facilities. It cna be used to prompt the team's thinking during the risk assessment</t>
  </si>
  <si>
    <t>Potential sources of disruption or pressure on HCF</t>
  </si>
  <si>
    <t>Source of disruption</t>
  </si>
  <si>
    <t>Potential consequences/impact</t>
  </si>
  <si>
    <t>Flooding, typhoon, hurricane, tsunami, earthquake, fires </t>
  </si>
  <si>
    <t>Partial or total destruction or inhabilitation of infrastructure and equipment</t>
  </si>
  <si>
    <t>Significant increase in emergency and trauma needs</t>
  </si>
  <si>
    <t>Difficulties for HC staff and/or patients to access the facility</t>
  </si>
  <si>
    <t>Burnout of staff, absenteeism</t>
  </si>
  <si>
    <t>Disruption of services, equipment, materials and supplies</t>
  </si>
  <si>
    <t>Rapid and significant increase in population due to migration crisis, displacement, etc</t>
  </si>
  <si>
    <t>Significant increase in people seeking healthcare/ excess burden on health services</t>
  </si>
  <si>
    <t>Burnout of staff</t>
  </si>
  <si>
    <t>Language barriers</t>
  </si>
  <si>
    <t>Conflict</t>
  </si>
  <si>
    <t>New diseases or outbreaks</t>
  </si>
  <si>
    <t>Cultural challenges</t>
  </si>
  <si>
    <t>Epidemic outbreak</t>
  </si>
  <si>
    <t>Significant increase in people seeking healthcare, excess burden on health services</t>
  </si>
  <si>
    <t>HCF transmission of the infectious agent</t>
  </si>
  <si>
    <t>Mistrust or fear of HCF and/or HCW, potential violence or discrimination</t>
  </si>
  <si>
    <t>Potential destruction of HCF</t>
  </si>
  <si>
    <t>Difficulty in ensuring staff and patient safety and even recruiting staff</t>
  </si>
  <si>
    <t>The table below lists other potential impacts to the Healthcare Facility and the population it serves that can be related to several hazards or threats</t>
  </si>
  <si>
    <t>Other impacts to consider</t>
  </si>
  <si>
    <t>Poor utilization of essential services (even when the services are available) owing to lack of trust in and/or inaccessibility of health services</t>
  </si>
  <si>
    <t>Loss of human, material or financial resources</t>
  </si>
  <si>
    <t>Financial difficulties for health facilities and the population</t>
  </si>
  <si>
    <t>Susceptibility to additional public health emergencies (disease outbreaks, social unrest,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</si>
</sst>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b/>
      <sz val="11"/>
      <color rgb="FFFFFFFF"/>
      <name val="Nunito Sans Regular"/>
    </font>
    <font>
      <sz val="11"/>
      <name val="Nunito Sans Regular"/>
    </font>
    <font>
      <sz val="11"/>
      <color theme="1"/>
      <name val="Nunito Sans Regular"/>
    </font>
    <font>
      <sz val="11"/>
      <color theme="0"/>
      <name val="Nunito Sans Regular"/>
    </font>
    <font>
      <b/>
      <sz val="18"/>
      <color theme="0"/>
      <name val="Nunito Sans Regular"/>
    </font>
    <font>
      <sz val="11"/>
      <color rgb="FFFFFFFF"/>
      <name val="Nunito Sans Regular"/>
    </font>
    <font>
      <sz val="12"/>
      <color theme="1"/>
      <name val="Nunito Sans Regular"/>
    </font>
    <font>
      <sz val="11"/>
      <color rgb="FFFF0000"/>
      <name val="Nunito Sans Regular"/>
    </font>
    <font>
      <i/>
      <sz val="11"/>
      <color rgb="FFFF0000"/>
      <name val="Nunito Sans Regular"/>
    </font>
    <font>
      <i/>
      <sz val="10"/>
      <color rgb="FFFF0000"/>
      <name val="Nunito Sans Regular"/>
    </font>
    <font>
      <sz val="11"/>
      <color rgb="FF000000"/>
      <name val="Nunito Sans Regular"/>
    </font>
    <font>
      <b/>
      <sz val="11"/>
      <color theme="1"/>
      <name val="Nunito Sans Regular"/>
    </font>
    <font>
      <b/>
      <sz val="12"/>
      <color theme="1"/>
      <name val="Nunito Sans Regular"/>
    </font>
    <font>
      <sz val="10"/>
      <color theme="1"/>
      <name val="Nunito Sans Regular"/>
    </font>
    <font>
      <i/>
      <sz val="10"/>
      <color theme="1"/>
      <name val="Nunito Sans Regular"/>
    </font>
    <font>
      <b/>
      <sz val="11"/>
      <color theme="0"/>
      <name val="Nunito Sans Regula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7C80"/>
        <bgColor rgb="FFFF7C8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5333F"/>
        <bgColor rgb="FFFF0000"/>
      </patternFill>
    </fill>
    <fill>
      <patternFill patternType="solid">
        <fgColor rgb="FFF5333F"/>
        <bgColor indexed="64"/>
      </patternFill>
    </fill>
    <fill>
      <patternFill patternType="solid">
        <fgColor rgb="FFF5333F"/>
        <bgColor rgb="FF97261F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0" xfId="0" applyFont="1"/>
    <xf numFmtId="0" fontId="3" fillId="0" borderId="8" xfId="0" applyFont="1" applyBorder="1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8" fillId="2" borderId="22" xfId="0" applyFont="1" applyFill="1" applyBorder="1"/>
    <xf numFmtId="0" fontId="3" fillId="0" borderId="0" xfId="0" applyFont="1" applyAlignment="1">
      <alignment vertical="center"/>
    </xf>
    <xf numFmtId="0" fontId="3" fillId="7" borderId="22" xfId="0" applyFont="1" applyFill="1" applyBorder="1"/>
    <xf numFmtId="0" fontId="3" fillId="5" borderId="22" xfId="0" applyFont="1" applyFill="1" applyBorder="1"/>
    <xf numFmtId="0" fontId="3" fillId="6" borderId="22" xfId="0" applyFont="1" applyFill="1" applyBorder="1"/>
    <xf numFmtId="0" fontId="10" fillId="0" borderId="0" xfId="0" applyFont="1" applyAlignment="1">
      <alignment vertical="center"/>
    </xf>
    <xf numFmtId="0" fontId="14" fillId="4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shrinkToFit="1"/>
    </xf>
    <xf numFmtId="0" fontId="15" fillId="5" borderId="2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6" fillId="10" borderId="22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/>
    </xf>
    <xf numFmtId="0" fontId="5" fillId="8" borderId="33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textRotation="90" wrapText="1"/>
    </xf>
    <xf numFmtId="0" fontId="4" fillId="8" borderId="32" xfId="0" applyFont="1" applyFill="1" applyBorder="1" applyAlignment="1">
      <alignment horizontal="center" vertical="top"/>
    </xf>
    <xf numFmtId="0" fontId="4" fillId="8" borderId="39" xfId="0" applyFont="1" applyFill="1" applyBorder="1" applyAlignment="1">
      <alignment horizontal="center" vertical="top"/>
    </xf>
    <xf numFmtId="0" fontId="4" fillId="8" borderId="16" xfId="0" applyFont="1" applyFill="1" applyBorder="1" applyAlignment="1">
      <alignment horizontal="center" vertical="top"/>
    </xf>
    <xf numFmtId="0" fontId="6" fillId="8" borderId="32" xfId="0" applyFont="1" applyFill="1" applyBorder="1" applyAlignment="1">
      <alignment horizontal="center" vertical="top"/>
    </xf>
    <xf numFmtId="0" fontId="6" fillId="8" borderId="39" xfId="0" applyFont="1" applyFill="1" applyBorder="1" applyAlignment="1">
      <alignment horizontal="center" vertical="top"/>
    </xf>
    <xf numFmtId="0" fontId="6" fillId="8" borderId="16" xfId="0" applyFont="1" applyFill="1" applyBorder="1" applyAlignment="1">
      <alignment horizontal="center" vertical="top"/>
    </xf>
    <xf numFmtId="0" fontId="4" fillId="8" borderId="32" xfId="0" applyFont="1" applyFill="1" applyBorder="1" applyAlignment="1">
      <alignment horizontal="center" vertical="top" wrapText="1"/>
    </xf>
    <xf numFmtId="0" fontId="4" fillId="8" borderId="39" xfId="0" applyFont="1" applyFill="1" applyBorder="1" applyAlignment="1">
      <alignment horizontal="center" vertical="top" wrapText="1"/>
    </xf>
    <xf numFmtId="0" fontId="4" fillId="8" borderId="16" xfId="0" applyFont="1" applyFill="1" applyBorder="1" applyAlignment="1">
      <alignment horizontal="center" vertical="top" wrapText="1"/>
    </xf>
    <xf numFmtId="0" fontId="4" fillId="9" borderId="32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/>
    </xf>
    <xf numFmtId="0" fontId="3" fillId="9" borderId="39" xfId="0" applyFon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textRotation="90" wrapText="1"/>
    </xf>
    <xf numFmtId="0" fontId="12" fillId="0" borderId="9" xfId="0" applyFont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10" borderId="30" xfId="0" applyFont="1" applyFill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6" fillId="10" borderId="9" xfId="0" applyFont="1" applyFill="1" applyBorder="1" applyAlignment="1">
      <alignment horizontal="center"/>
    </xf>
    <xf numFmtId="0" fontId="2" fillId="0" borderId="10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3" fillId="4" borderId="26" xfId="0" applyFont="1" applyFill="1" applyBorder="1" applyAlignment="1">
      <alignment horizontal="center" vertical="center" wrapText="1"/>
    </xf>
    <xf numFmtId="0" fontId="2" fillId="0" borderId="24" xfId="0" applyFont="1" applyBorder="1" applyAlignment="1"/>
    <xf numFmtId="0" fontId="2" fillId="0" borderId="25" xfId="0" applyFont="1" applyBorder="1" applyAlignment="1"/>
    <xf numFmtId="0" fontId="15" fillId="4" borderId="26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9" borderId="10" xfId="0" applyFont="1" applyFill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2" fillId="9" borderId="31" xfId="0" applyFont="1" applyFill="1" applyBorder="1" applyAlignment="1"/>
    <xf numFmtId="0" fontId="2" fillId="0" borderId="31" xfId="0" applyFont="1" applyBorder="1" applyAlignment="1"/>
  </cellXfs>
  <cellStyles count="1">
    <cellStyle name="Normal" xfId="0" builtinId="0"/>
  </cellStyles>
  <dxfs count="4"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5333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>
      <selection activeCell="B13" sqref="B13"/>
    </sheetView>
  </sheetViews>
  <sheetFormatPr defaultColWidth="14.42578125" defaultRowHeight="15" customHeight="1"/>
  <cols>
    <col min="1" max="1" width="16" customWidth="1"/>
    <col min="2" max="2" width="102.42578125" customWidth="1"/>
    <col min="3" max="26" width="8.5703125" customWidth="1"/>
  </cols>
  <sheetData>
    <row r="1" spans="1:2" ht="21" customHeight="1">
      <c r="A1" s="55" t="s">
        <v>0</v>
      </c>
      <c r="B1" s="56"/>
    </row>
    <row r="2" spans="1:2" ht="23.1" customHeight="1">
      <c r="A2" s="2" t="s">
        <v>1</v>
      </c>
      <c r="B2" s="3" t="s">
        <v>2</v>
      </c>
    </row>
    <row r="3" spans="1:2" ht="23.1" customHeight="1">
      <c r="A3" s="4" t="s">
        <v>3</v>
      </c>
      <c r="B3" s="5" t="s">
        <v>4</v>
      </c>
    </row>
    <row r="4" spans="1:2" ht="33" customHeight="1">
      <c r="A4" s="2" t="s">
        <v>5</v>
      </c>
      <c r="B4" s="6" t="s">
        <v>6</v>
      </c>
    </row>
    <row r="5" spans="1:2" ht="23.1" customHeight="1">
      <c r="A5" s="2" t="s">
        <v>7</v>
      </c>
      <c r="B5" s="3" t="s">
        <v>8</v>
      </c>
    </row>
    <row r="6" spans="1:2" ht="23.1" customHeight="1">
      <c r="A6" s="2" t="s">
        <v>4</v>
      </c>
      <c r="B6" s="3" t="s">
        <v>9</v>
      </c>
    </row>
    <row r="7" spans="1:2" ht="23.1" customHeight="1">
      <c r="A7" s="2" t="s">
        <v>10</v>
      </c>
      <c r="B7" s="3" t="s">
        <v>11</v>
      </c>
    </row>
    <row r="8" spans="1:2" ht="23.1" customHeight="1">
      <c r="A8" s="2" t="s">
        <v>4</v>
      </c>
      <c r="B8" s="3" t="s">
        <v>12</v>
      </c>
    </row>
    <row r="9" spans="1:2" ht="23.1" customHeight="1">
      <c r="A9" s="2" t="s">
        <v>13</v>
      </c>
      <c r="B9" s="3" t="s">
        <v>14</v>
      </c>
    </row>
    <row r="10" spans="1:2" ht="33.950000000000003" customHeight="1">
      <c r="A10" s="7" t="s">
        <v>15</v>
      </c>
      <c r="B10" s="5" t="s">
        <v>4</v>
      </c>
    </row>
    <row r="11" spans="1:2" ht="36" customHeight="1">
      <c r="A11" s="1" t="s">
        <v>16</v>
      </c>
      <c r="B11" s="6" t="s">
        <v>17</v>
      </c>
    </row>
    <row r="12" spans="1:2" ht="39" customHeight="1">
      <c r="A12" s="8" t="s">
        <v>18</v>
      </c>
      <c r="B12" s="9" t="s">
        <v>19</v>
      </c>
    </row>
    <row r="13" spans="1:2" ht="14.25" customHeight="1"/>
    <row r="14" spans="1:2" ht="14.25" customHeight="1"/>
    <row r="15" spans="1:2" ht="14.2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B1"/>
  </mergeCells>
  <pageMargins left="0.7" right="0.7" top="0.75" bottom="0.75" header="0" footer="0"/>
  <pageSetup paperSize="9" orientation="portrait"/>
  <headerFooter>
    <oddFooter>&amp;L_x000D_&amp;1#&amp;"Calibri"&amp;10&amp;K000000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99"/>
  <sheetViews>
    <sheetView topLeftCell="A4" workbookViewId="0">
      <selection activeCell="M23" sqref="M23"/>
    </sheetView>
  </sheetViews>
  <sheetFormatPr defaultColWidth="14.42578125" defaultRowHeight="15" customHeight="1"/>
  <cols>
    <col min="1" max="1" width="10" style="11" customWidth="1"/>
    <col min="2" max="2" width="30.42578125" style="11" customWidth="1"/>
    <col min="3" max="3" width="11.140625" style="11" customWidth="1"/>
    <col min="4" max="4" width="30.42578125" style="11" customWidth="1"/>
    <col min="5" max="5" width="11.42578125" style="11" customWidth="1"/>
    <col min="6" max="6" width="30.42578125" style="11" customWidth="1"/>
    <col min="7" max="7" width="10.42578125" style="11" customWidth="1"/>
    <col min="8" max="8" width="11.42578125" style="11" customWidth="1"/>
    <col min="9" max="9" width="10.42578125" style="11" customWidth="1"/>
    <col min="10" max="14" width="11.42578125" style="11" customWidth="1"/>
    <col min="15" max="15" width="9.42578125" style="11" customWidth="1"/>
    <col min="16" max="16" width="11.42578125" style="11" customWidth="1"/>
    <col min="17" max="26" width="8.5703125" style="11" customWidth="1"/>
    <col min="27" max="16384" width="14.42578125" style="11"/>
  </cols>
  <sheetData>
    <row r="1" spans="1:17" ht="14.25" customHeight="1">
      <c r="A1" s="10"/>
      <c r="B1" s="57" t="s">
        <v>20</v>
      </c>
      <c r="C1" s="58"/>
      <c r="D1" s="58"/>
      <c r="E1" s="58"/>
      <c r="F1" s="58"/>
      <c r="G1" s="59"/>
    </row>
    <row r="2" spans="1:17" ht="14.25" customHeight="1">
      <c r="A2" s="12"/>
      <c r="B2" s="60"/>
      <c r="C2" s="61"/>
      <c r="D2" s="61"/>
      <c r="E2" s="61"/>
      <c r="F2" s="61"/>
      <c r="G2" s="62"/>
    </row>
    <row r="3" spans="1:17" ht="14.25" customHeight="1">
      <c r="B3" s="64" t="s">
        <v>21</v>
      </c>
      <c r="C3" s="73"/>
      <c r="D3" s="67" t="s">
        <v>22</v>
      </c>
      <c r="E3" s="76"/>
      <c r="F3" s="70" t="s">
        <v>23</v>
      </c>
      <c r="G3" s="76"/>
      <c r="H3" s="13"/>
      <c r="L3" s="13"/>
    </row>
    <row r="4" spans="1:17" ht="29.25" customHeight="1">
      <c r="A4" s="12"/>
      <c r="B4" s="65"/>
      <c r="C4" s="74"/>
      <c r="D4" s="68"/>
      <c r="E4" s="77"/>
      <c r="F4" s="71"/>
      <c r="G4" s="77"/>
    </row>
    <row r="5" spans="1:17" ht="15" customHeight="1">
      <c r="A5" s="14"/>
      <c r="B5" s="66"/>
      <c r="C5" s="75"/>
      <c r="D5" s="69"/>
      <c r="E5" s="78"/>
      <c r="F5" s="72"/>
      <c r="G5" s="78"/>
      <c r="H5" s="13"/>
    </row>
    <row r="6" spans="1:17" ht="24.95" customHeight="1">
      <c r="A6" s="15"/>
      <c r="B6" s="16" t="s">
        <v>24</v>
      </c>
      <c r="C6" s="16" t="s">
        <v>7</v>
      </c>
      <c r="D6" s="17" t="s">
        <v>25</v>
      </c>
      <c r="E6" s="16" t="s">
        <v>10</v>
      </c>
      <c r="F6" s="17" t="s">
        <v>26</v>
      </c>
      <c r="G6" s="16" t="s">
        <v>13</v>
      </c>
      <c r="H6" s="15"/>
      <c r="I6" s="79" t="s">
        <v>10</v>
      </c>
      <c r="J6" s="89"/>
      <c r="K6" s="18" t="str">
        <f>$Q10</f>
        <v>Minor</v>
      </c>
      <c r="L6" s="18" t="str">
        <f>$Q9</f>
        <v>Moderate</v>
      </c>
      <c r="M6" s="18" t="str">
        <f>$Q8</f>
        <v>Severe</v>
      </c>
      <c r="N6" s="19" t="str">
        <f>$Q7</f>
        <v>Critical</v>
      </c>
      <c r="P6" s="20" t="s">
        <v>7</v>
      </c>
      <c r="Q6" s="20" t="s">
        <v>10</v>
      </c>
    </row>
    <row r="7" spans="1:17" ht="52.5" customHeight="1">
      <c r="A7" s="13"/>
      <c r="B7" s="21"/>
      <c r="C7" s="21" t="s">
        <v>27</v>
      </c>
      <c r="D7" s="21"/>
      <c r="E7" s="21" t="s">
        <v>28</v>
      </c>
      <c r="F7" s="21"/>
      <c r="G7" s="21" t="str">
        <f t="shared" ref="G7:G11" si="0">IFERROR(INDEX(K$7:N$10,MATCH(C7,J$7:J$10,0),MATCH(E7,K$6:N$6,0)),"")</f>
        <v>Emergency</v>
      </c>
      <c r="H7" s="13"/>
      <c r="I7" s="80" t="s">
        <v>7</v>
      </c>
      <c r="J7" s="22" t="str">
        <f t="shared" ref="J7:J10" si="1">$P7</f>
        <v>Frequent/Imminent</v>
      </c>
      <c r="K7" s="23" t="s">
        <v>29</v>
      </c>
      <c r="L7" s="23" t="s">
        <v>29</v>
      </c>
      <c r="M7" s="24" t="s">
        <v>30</v>
      </c>
      <c r="N7" s="25" t="s">
        <v>30</v>
      </c>
      <c r="P7" s="26" t="s">
        <v>31</v>
      </c>
      <c r="Q7" s="21" t="s">
        <v>32</v>
      </c>
    </row>
    <row r="8" spans="1:17" ht="52.5" customHeight="1">
      <c r="A8" s="13"/>
      <c r="B8" s="21" t="s">
        <v>33</v>
      </c>
      <c r="C8" s="21" t="s">
        <v>27</v>
      </c>
      <c r="D8" s="21"/>
      <c r="E8" s="21" t="s">
        <v>32</v>
      </c>
      <c r="F8" s="21"/>
      <c r="G8" s="21" t="str">
        <f t="shared" si="0"/>
        <v>Catastrophic</v>
      </c>
      <c r="H8" s="13"/>
      <c r="I8" s="90"/>
      <c r="J8" s="27" t="str">
        <f t="shared" si="1"/>
        <v>Probable</v>
      </c>
      <c r="K8" s="28" t="s">
        <v>34</v>
      </c>
      <c r="L8" s="23" t="s">
        <v>29</v>
      </c>
      <c r="M8" s="23" t="s">
        <v>29</v>
      </c>
      <c r="N8" s="25" t="s">
        <v>30</v>
      </c>
      <c r="P8" s="21" t="s">
        <v>27</v>
      </c>
      <c r="Q8" s="21" t="s">
        <v>35</v>
      </c>
    </row>
    <row r="9" spans="1:17" ht="52.5" customHeight="1">
      <c r="A9" s="13"/>
      <c r="B9" s="21"/>
      <c r="C9" s="21"/>
      <c r="D9" s="21"/>
      <c r="E9" s="21"/>
      <c r="F9" s="21"/>
      <c r="G9" s="21" t="str">
        <f t="shared" si="0"/>
        <v/>
      </c>
      <c r="H9" s="13"/>
      <c r="I9" s="90"/>
      <c r="J9" s="27" t="str">
        <f t="shared" si="1"/>
        <v>Sporadic</v>
      </c>
      <c r="K9" s="29" t="s">
        <v>34</v>
      </c>
      <c r="L9" s="29" t="s">
        <v>34</v>
      </c>
      <c r="M9" s="30" t="s">
        <v>29</v>
      </c>
      <c r="N9" s="31" t="s">
        <v>29</v>
      </c>
      <c r="P9" s="21" t="s">
        <v>36</v>
      </c>
      <c r="Q9" s="21" t="s">
        <v>37</v>
      </c>
    </row>
    <row r="10" spans="1:17" ht="52.5" customHeight="1">
      <c r="A10" s="13"/>
      <c r="B10" s="21"/>
      <c r="C10" s="21"/>
      <c r="D10" s="21"/>
      <c r="E10" s="21"/>
      <c r="F10" s="21"/>
      <c r="G10" s="21" t="str">
        <f t="shared" si="0"/>
        <v/>
      </c>
      <c r="H10" s="13"/>
      <c r="I10" s="91"/>
      <c r="J10" s="32" t="str">
        <f t="shared" si="1"/>
        <v>Low</v>
      </c>
      <c r="K10" s="33" t="s">
        <v>38</v>
      </c>
      <c r="L10" s="34" t="s">
        <v>34</v>
      </c>
      <c r="M10" s="34" t="s">
        <v>34</v>
      </c>
      <c r="N10" s="92" t="s">
        <v>29</v>
      </c>
      <c r="P10" s="21" t="s">
        <v>39</v>
      </c>
      <c r="Q10" s="21" t="s">
        <v>28</v>
      </c>
    </row>
    <row r="11" spans="1:17" ht="52.5" customHeight="1">
      <c r="A11" s="13"/>
      <c r="B11" s="21"/>
      <c r="C11" s="21"/>
      <c r="D11" s="21"/>
      <c r="E11" s="21"/>
      <c r="F11" s="21"/>
      <c r="G11" s="21" t="str">
        <f t="shared" si="0"/>
        <v/>
      </c>
      <c r="H11" s="13"/>
      <c r="I11" s="13"/>
      <c r="J11" s="13"/>
      <c r="K11" s="13"/>
      <c r="M11" s="13"/>
      <c r="N11" s="13"/>
    </row>
    <row r="12" spans="1:17" ht="52.5" customHeight="1">
      <c r="A12" s="13"/>
      <c r="B12" s="21"/>
      <c r="C12" s="21"/>
      <c r="D12" s="21"/>
      <c r="E12" s="21"/>
      <c r="F12" s="21"/>
      <c r="G12" s="21" t="str">
        <f t="array" ref="G12">IFERROR(INDEX(K$7:N$10,MATCH(C12,J$7:J$10,0),MATCH(E7,K$6:N$6,0)),"")</f>
        <v/>
      </c>
      <c r="H12" s="13"/>
      <c r="I12" s="35"/>
      <c r="J12" s="36" t="s">
        <v>40</v>
      </c>
      <c r="N12" s="13"/>
    </row>
    <row r="13" spans="1:17" ht="52.5" customHeight="1">
      <c r="A13" s="13"/>
      <c r="B13" s="21"/>
      <c r="C13" s="21"/>
      <c r="D13" s="21"/>
      <c r="E13" s="21"/>
      <c r="F13" s="21"/>
      <c r="G13" s="21" t="str">
        <f t="shared" ref="G13:G24" si="2">IFERROR(INDEX(K$7:N$10,MATCH(C13,J$7:J$10,0),MATCH(E13,K$6:N$6,0)),"")</f>
        <v/>
      </c>
      <c r="H13" s="13"/>
      <c r="I13" s="37"/>
      <c r="J13" s="36" t="s">
        <v>41</v>
      </c>
      <c r="N13" s="13"/>
    </row>
    <row r="14" spans="1:17" ht="52.5" customHeight="1">
      <c r="A14" s="13"/>
      <c r="B14" s="21"/>
      <c r="C14" s="21"/>
      <c r="D14" s="21"/>
      <c r="E14" s="21"/>
      <c r="F14" s="21"/>
      <c r="G14" s="21" t="str">
        <f t="shared" si="2"/>
        <v/>
      </c>
      <c r="H14" s="13"/>
      <c r="I14" s="38"/>
      <c r="J14" s="36" t="s">
        <v>42</v>
      </c>
      <c r="N14" s="13"/>
    </row>
    <row r="15" spans="1:17" ht="52.5" customHeight="1">
      <c r="A15" s="13"/>
      <c r="B15" s="21"/>
      <c r="C15" s="21"/>
      <c r="D15" s="21"/>
      <c r="E15" s="21"/>
      <c r="F15" s="21"/>
      <c r="G15" s="21" t="str">
        <f t="shared" si="2"/>
        <v/>
      </c>
      <c r="H15" s="13"/>
      <c r="I15" s="39"/>
      <c r="J15" s="40" t="s">
        <v>43</v>
      </c>
      <c r="N15" s="13"/>
    </row>
    <row r="16" spans="1:17" ht="52.5" customHeight="1">
      <c r="A16" s="13"/>
      <c r="B16" s="21"/>
      <c r="C16" s="21"/>
      <c r="D16" s="21"/>
      <c r="E16" s="21"/>
      <c r="F16" s="21"/>
      <c r="G16" s="21" t="str">
        <f t="shared" si="2"/>
        <v/>
      </c>
      <c r="H16" s="13"/>
      <c r="I16" s="13"/>
      <c r="J16" s="13"/>
      <c r="K16" s="13"/>
      <c r="M16" s="13"/>
      <c r="N16" s="13"/>
    </row>
    <row r="17" spans="1:14" ht="52.5" customHeight="1">
      <c r="A17" s="13"/>
      <c r="B17" s="21"/>
      <c r="C17" s="21"/>
      <c r="D17" s="21"/>
      <c r="E17" s="21"/>
      <c r="F17" s="21"/>
      <c r="G17" s="21" t="str">
        <f t="shared" si="2"/>
        <v/>
      </c>
      <c r="H17" s="13"/>
      <c r="I17" s="13"/>
      <c r="J17" s="13"/>
      <c r="K17" s="13"/>
      <c r="M17" s="13"/>
      <c r="N17" s="13"/>
    </row>
    <row r="18" spans="1:14" ht="52.5" customHeight="1">
      <c r="A18" s="13"/>
      <c r="B18" s="21"/>
      <c r="C18" s="21"/>
      <c r="D18" s="21"/>
      <c r="E18" s="21"/>
      <c r="F18" s="21"/>
      <c r="G18" s="21" t="str">
        <f t="shared" si="2"/>
        <v/>
      </c>
      <c r="H18" s="13"/>
      <c r="I18" s="81" t="s">
        <v>10</v>
      </c>
      <c r="J18" s="89"/>
      <c r="K18" s="18" t="str">
        <f>Q$10</f>
        <v>Minor</v>
      </c>
      <c r="L18" s="18" t="str">
        <f>Q$9</f>
        <v>Moderate</v>
      </c>
      <c r="M18" s="18" t="str">
        <f>Q$8</f>
        <v>Severe</v>
      </c>
      <c r="N18" s="19" t="str">
        <f>Q$7</f>
        <v>Critical</v>
      </c>
    </row>
    <row r="19" spans="1:14" ht="52.5" customHeight="1">
      <c r="A19" s="13"/>
      <c r="B19" s="21"/>
      <c r="C19" s="21"/>
      <c r="D19" s="21"/>
      <c r="E19" s="21"/>
      <c r="F19" s="21"/>
      <c r="G19" s="21" t="str">
        <f t="shared" si="2"/>
        <v/>
      </c>
      <c r="H19" s="13"/>
      <c r="I19" s="63" t="s">
        <v>7</v>
      </c>
      <c r="J19" s="22" t="str">
        <f>P$7</f>
        <v>Frequent/Imminent</v>
      </c>
      <c r="K19" s="23"/>
      <c r="L19" s="41" t="s">
        <v>44</v>
      </c>
      <c r="M19" s="42" t="s">
        <v>45</v>
      </c>
      <c r="N19" s="25"/>
    </row>
    <row r="20" spans="1:14" ht="52.5" customHeight="1">
      <c r="A20" s="13"/>
      <c r="B20" s="21"/>
      <c r="C20" s="21"/>
      <c r="D20" s="21"/>
      <c r="E20" s="21"/>
      <c r="F20" s="21"/>
      <c r="G20" s="21" t="str">
        <f t="shared" si="2"/>
        <v/>
      </c>
      <c r="H20" s="13"/>
      <c r="I20" s="93"/>
      <c r="J20" s="27" t="str">
        <f>P$8</f>
        <v>Probable</v>
      </c>
      <c r="K20" s="43" t="s">
        <v>46</v>
      </c>
      <c r="L20" s="23"/>
      <c r="M20" s="23"/>
      <c r="N20" s="44" t="s">
        <v>47</v>
      </c>
    </row>
    <row r="21" spans="1:14" ht="52.5" customHeight="1">
      <c r="A21" s="13"/>
      <c r="B21" s="21"/>
      <c r="C21" s="21"/>
      <c r="D21" s="21"/>
      <c r="E21" s="21"/>
      <c r="F21" s="21"/>
      <c r="G21" s="21" t="str">
        <f t="shared" si="2"/>
        <v/>
      </c>
      <c r="H21" s="13"/>
      <c r="I21" s="93"/>
      <c r="J21" s="27" t="str">
        <f>P$9</f>
        <v>Sporadic</v>
      </c>
      <c r="K21" s="29"/>
      <c r="L21" s="29"/>
      <c r="M21" s="45" t="s">
        <v>48</v>
      </c>
      <c r="N21" s="31"/>
    </row>
    <row r="22" spans="1:14" ht="52.5" customHeight="1">
      <c r="A22" s="13"/>
      <c r="B22" s="21"/>
      <c r="C22" s="21"/>
      <c r="D22" s="21"/>
      <c r="E22" s="21"/>
      <c r="F22" s="21"/>
      <c r="G22" s="21" t="str">
        <f t="shared" si="2"/>
        <v/>
      </c>
      <c r="H22" s="13"/>
      <c r="I22" s="94"/>
      <c r="J22" s="46" t="str">
        <f>P$10</f>
        <v>Low</v>
      </c>
      <c r="K22" s="47"/>
      <c r="L22" s="48" t="s">
        <v>49</v>
      </c>
      <c r="M22" s="48" t="s">
        <v>50</v>
      </c>
      <c r="N22" s="95" t="s">
        <v>51</v>
      </c>
    </row>
    <row r="23" spans="1:14" ht="52.5" customHeight="1">
      <c r="A23" s="13"/>
      <c r="B23" s="21"/>
      <c r="C23" s="21"/>
      <c r="D23" s="21"/>
      <c r="E23" s="21"/>
      <c r="F23" s="21"/>
      <c r="G23" s="21" t="str">
        <f t="shared" si="2"/>
        <v/>
      </c>
      <c r="H23" s="13"/>
      <c r="I23" s="13"/>
      <c r="J23" s="13"/>
      <c r="K23" s="13"/>
      <c r="M23" s="13"/>
      <c r="N23" s="13"/>
    </row>
    <row r="24" spans="1:14" ht="52.5" customHeight="1">
      <c r="A24" s="13"/>
      <c r="B24" s="21"/>
      <c r="C24" s="21"/>
      <c r="D24" s="21"/>
      <c r="E24" s="21"/>
      <c r="F24" s="21"/>
      <c r="G24" s="21" t="str">
        <f t="shared" si="2"/>
        <v/>
      </c>
      <c r="H24" s="13"/>
      <c r="I24" s="13"/>
      <c r="J24" s="13"/>
      <c r="K24" s="13"/>
      <c r="M24" s="13"/>
      <c r="N24" s="13"/>
    </row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1">
    <mergeCell ref="B1:G2"/>
    <mergeCell ref="I19:I22"/>
    <mergeCell ref="B3:B5"/>
    <mergeCell ref="D3:D5"/>
    <mergeCell ref="F3:F5"/>
    <mergeCell ref="C3:C5"/>
    <mergeCell ref="E3:E5"/>
    <mergeCell ref="G3:G5"/>
    <mergeCell ref="I6:J6"/>
    <mergeCell ref="I7:I10"/>
    <mergeCell ref="I18:J18"/>
  </mergeCells>
  <conditionalFormatting sqref="G7:G24">
    <cfRule type="containsText" dxfId="3" priority="1" operator="containsText" text="Catastrophic">
      <formula>NOT(ISERROR(SEARCH(("Catastrophic"),(G7))))</formula>
    </cfRule>
    <cfRule type="containsText" dxfId="2" priority="2" operator="containsText" text="Normal">
      <formula>NOT(ISERROR(SEARCH(("Normal"),(G7))))</formula>
    </cfRule>
    <cfRule type="containsText" dxfId="1" priority="3" operator="containsText" text="Emergency">
      <formula>NOT(ISERROR(SEARCH(("Emergency"),(G7))))</formula>
    </cfRule>
    <cfRule type="containsText" dxfId="0" priority="4" operator="containsText" text="Disaster">
      <formula>NOT(ISERROR(SEARCH(("Disaster"),(G7))))</formula>
    </cfRule>
  </conditionalFormatting>
  <dataValidations count="2">
    <dataValidation type="list" allowBlank="1" showErrorMessage="1" sqref="C7:C24" xr:uid="{00000000-0002-0000-0100-000000000000}">
      <formula1>$P$7:$P$10</formula1>
    </dataValidation>
    <dataValidation type="list" allowBlank="1" showErrorMessage="1" sqref="E7:E24" xr:uid="{00000000-0002-0000-0100-000001000000}">
      <formula1>$Q$7:$Q$10</formula1>
    </dataValidation>
  </dataValidations>
  <pageMargins left="0.7" right="0.7" top="0.75" bottom="0.75" header="0" footer="0"/>
  <pageSetup paperSize="9" orientation="portrait"/>
  <headerFooter>
    <oddFooter>&amp;L_x000D_&amp;1#&amp;"Calibri"&amp;10&amp;K000000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9"/>
  <sheetViews>
    <sheetView tabSelected="1" workbookViewId="0">
      <selection activeCell="C39" sqref="C39"/>
    </sheetView>
  </sheetViews>
  <sheetFormatPr defaultColWidth="14.42578125" defaultRowHeight="15" customHeight="1"/>
  <cols>
    <col min="1" max="1" width="7.5703125" style="11" customWidth="1"/>
    <col min="2" max="2" width="19.42578125" style="11" customWidth="1"/>
    <col min="3" max="3" width="77.140625" style="11" customWidth="1"/>
    <col min="4" max="4" width="16" style="11" customWidth="1"/>
    <col min="5" max="5" width="18" style="11" customWidth="1"/>
    <col min="6" max="26" width="8.5703125" style="11" customWidth="1"/>
    <col min="27" max="16384" width="14.42578125" style="11"/>
  </cols>
  <sheetData>
    <row r="1" spans="1:4" ht="38.1" customHeight="1">
      <c r="A1" s="87" t="s">
        <v>52</v>
      </c>
      <c r="B1" s="96"/>
      <c r="C1" s="96"/>
      <c r="D1" s="96"/>
    </row>
    <row r="2" spans="1:4" ht="14.25" customHeight="1">
      <c r="B2" s="50"/>
      <c r="C2" s="50"/>
    </row>
    <row r="3" spans="1:4" ht="27.95" customHeight="1">
      <c r="B3" s="88" t="s">
        <v>53</v>
      </c>
      <c r="C3" s="97"/>
    </row>
    <row r="4" spans="1:4" ht="27.95" customHeight="1">
      <c r="B4" s="54" t="s">
        <v>54</v>
      </c>
      <c r="C4" s="54" t="s">
        <v>55</v>
      </c>
    </row>
    <row r="5" spans="1:4" ht="27.95" customHeight="1">
      <c r="B5" s="85" t="s">
        <v>56</v>
      </c>
      <c r="C5" s="51" t="s">
        <v>57</v>
      </c>
    </row>
    <row r="6" spans="1:4" ht="27.95" customHeight="1">
      <c r="B6" s="98"/>
      <c r="C6" s="52" t="s">
        <v>58</v>
      </c>
    </row>
    <row r="7" spans="1:4" ht="27.95" customHeight="1">
      <c r="B7" s="98"/>
      <c r="C7" s="52" t="s">
        <v>59</v>
      </c>
    </row>
    <row r="8" spans="1:4" ht="27.95" customHeight="1">
      <c r="B8" s="98"/>
      <c r="C8" s="52" t="s">
        <v>60</v>
      </c>
    </row>
    <row r="9" spans="1:4" ht="27.95" customHeight="1">
      <c r="B9" s="99"/>
      <c r="C9" s="53" t="s">
        <v>61</v>
      </c>
    </row>
    <row r="10" spans="1:4" ht="27.95" customHeight="1">
      <c r="B10" s="85" t="s">
        <v>62</v>
      </c>
      <c r="C10" s="51" t="s">
        <v>63</v>
      </c>
    </row>
    <row r="11" spans="1:4" ht="27.95" customHeight="1">
      <c r="B11" s="98"/>
      <c r="C11" s="52" t="s">
        <v>64</v>
      </c>
    </row>
    <row r="12" spans="1:4" ht="27.95" customHeight="1">
      <c r="B12" s="98"/>
      <c r="C12" s="52" t="s">
        <v>65</v>
      </c>
    </row>
    <row r="13" spans="1:4" ht="27.95" customHeight="1">
      <c r="B13" s="98"/>
      <c r="C13" s="52" t="s">
        <v>66</v>
      </c>
    </row>
    <row r="14" spans="1:4" ht="27.95" customHeight="1">
      <c r="B14" s="98"/>
      <c r="C14" s="52" t="s">
        <v>67</v>
      </c>
    </row>
    <row r="15" spans="1:4" ht="27.95" customHeight="1">
      <c r="B15" s="99"/>
      <c r="C15" s="53" t="s">
        <v>68</v>
      </c>
    </row>
    <row r="16" spans="1:4" ht="27.95" customHeight="1">
      <c r="B16" s="85" t="s">
        <v>69</v>
      </c>
      <c r="C16" s="51" t="s">
        <v>70</v>
      </c>
    </row>
    <row r="17" spans="1:4" ht="27.95" customHeight="1">
      <c r="B17" s="98"/>
      <c r="C17" s="52" t="s">
        <v>71</v>
      </c>
    </row>
    <row r="18" spans="1:4" ht="27.95" customHeight="1">
      <c r="B18" s="98"/>
      <c r="C18" s="52" t="s">
        <v>60</v>
      </c>
    </row>
    <row r="19" spans="1:4" ht="27.95" customHeight="1">
      <c r="B19" s="98"/>
      <c r="C19" s="52" t="s">
        <v>72</v>
      </c>
    </row>
    <row r="20" spans="1:4" ht="27.95" customHeight="1">
      <c r="B20" s="99"/>
      <c r="C20" s="53" t="s">
        <v>61</v>
      </c>
    </row>
    <row r="21" spans="1:4" ht="27.95" customHeight="1">
      <c r="B21" s="85" t="s">
        <v>66</v>
      </c>
      <c r="C21" s="51" t="s">
        <v>73</v>
      </c>
    </row>
    <row r="22" spans="1:4" ht="27.95" customHeight="1">
      <c r="B22" s="98"/>
      <c r="C22" s="52" t="s">
        <v>59</v>
      </c>
    </row>
    <row r="23" spans="1:4" ht="27.95" customHeight="1">
      <c r="B23" s="98"/>
      <c r="C23" s="52" t="s">
        <v>74</v>
      </c>
    </row>
    <row r="24" spans="1:4" ht="27.95" customHeight="1">
      <c r="B24" s="99"/>
      <c r="C24" s="53" t="s">
        <v>61</v>
      </c>
    </row>
    <row r="25" spans="1:4" ht="14.25" customHeight="1"/>
    <row r="26" spans="1:4" ht="14.25" customHeight="1">
      <c r="A26" s="49"/>
      <c r="B26" s="49"/>
      <c r="C26" s="49"/>
      <c r="D26" s="49"/>
    </row>
    <row r="27" spans="1:4" ht="30.75" customHeight="1">
      <c r="A27" s="86" t="s">
        <v>75</v>
      </c>
      <c r="B27" s="96"/>
      <c r="C27" s="96"/>
      <c r="D27" s="96"/>
    </row>
    <row r="28" spans="1:4" ht="14.25" customHeight="1"/>
    <row r="29" spans="1:4" ht="21" customHeight="1">
      <c r="B29" s="84" t="s">
        <v>76</v>
      </c>
      <c r="C29" s="100"/>
    </row>
    <row r="30" spans="1:4" ht="30" customHeight="1">
      <c r="B30" s="82" t="s">
        <v>77</v>
      </c>
      <c r="C30" s="101"/>
    </row>
    <row r="31" spans="1:4" ht="20.25" customHeight="1">
      <c r="B31" s="83" t="s">
        <v>78</v>
      </c>
      <c r="C31" s="101"/>
    </row>
    <row r="32" spans="1:4" ht="19.5" customHeight="1">
      <c r="B32" s="83" t="s">
        <v>79</v>
      </c>
      <c r="C32" s="101"/>
    </row>
    <row r="33" spans="2:3" ht="33" customHeight="1">
      <c r="B33" s="83" t="s">
        <v>80</v>
      </c>
      <c r="C33" s="101"/>
    </row>
    <row r="34" spans="2:3" ht="14.25" customHeight="1"/>
    <row r="35" spans="2:3" ht="14.25" customHeight="1"/>
    <row r="36" spans="2:3" ht="14.25" customHeight="1"/>
    <row r="37" spans="2:3" ht="14.25" customHeight="1"/>
    <row r="38" spans="2:3" ht="14.25" customHeight="1"/>
    <row r="39" spans="2:3" ht="14.25" customHeight="1"/>
    <row r="40" spans="2:3" ht="14.25" customHeight="1"/>
    <row r="41" spans="2:3" ht="14.25" customHeight="1"/>
    <row r="42" spans="2:3" ht="14.25" customHeight="1"/>
    <row r="43" spans="2:3" ht="14.25" customHeight="1"/>
    <row r="44" spans="2:3" ht="14.25" customHeight="1"/>
    <row r="45" spans="2:3" ht="14.25" customHeight="1"/>
    <row r="46" spans="2:3" ht="14.25" customHeight="1"/>
    <row r="47" spans="2:3" ht="14.25" customHeight="1"/>
    <row r="48" spans="2:3" ht="14.25" customHeight="1"/>
    <row r="49" s="11" customFormat="1" ht="14.25" customHeight="1"/>
    <row r="50" s="11" customFormat="1" ht="14.25" customHeight="1"/>
    <row r="51" s="11" customFormat="1" ht="14.25" customHeight="1"/>
    <row r="52" s="11" customFormat="1" ht="14.25" customHeight="1"/>
    <row r="53" s="11" customFormat="1" ht="14.25" customHeight="1"/>
    <row r="54" s="11" customFormat="1" ht="14.25" customHeight="1"/>
    <row r="55" s="11" customFormat="1" ht="14.25" customHeight="1"/>
    <row r="56" s="11" customFormat="1" ht="14.25" customHeight="1"/>
    <row r="57" s="11" customFormat="1" ht="14.25" customHeight="1"/>
    <row r="58" s="11" customFormat="1" ht="14.25" customHeight="1"/>
    <row r="59" s="11" customFormat="1" ht="14.25" customHeight="1"/>
    <row r="60" s="11" customFormat="1" ht="14.25" customHeight="1"/>
    <row r="61" s="11" customFormat="1" ht="14.25" customHeight="1"/>
    <row r="62" s="11" customFormat="1" ht="14.25" customHeight="1"/>
    <row r="63" s="11" customFormat="1" ht="14.25" customHeight="1"/>
    <row r="64" s="11" customFormat="1" ht="14.25" customHeight="1"/>
    <row r="65" s="11" customFormat="1" ht="14.25" customHeight="1"/>
    <row r="66" s="11" customFormat="1" ht="14.25" customHeight="1"/>
    <row r="67" s="11" customFormat="1" ht="14.25" customHeight="1"/>
    <row r="68" s="11" customFormat="1" ht="14.25" customHeight="1"/>
    <row r="69" s="11" customFormat="1" ht="14.25" customHeight="1"/>
    <row r="70" s="11" customFormat="1" ht="14.25" customHeight="1"/>
    <row r="71" s="11" customFormat="1" ht="14.25" customHeight="1"/>
    <row r="72" s="11" customFormat="1" ht="14.25" customHeight="1"/>
    <row r="73" s="11" customFormat="1" ht="14.25" customHeight="1"/>
    <row r="74" s="11" customFormat="1" ht="14.25" customHeight="1"/>
    <row r="75" s="11" customFormat="1" ht="14.25" customHeight="1"/>
    <row r="76" s="11" customFormat="1" ht="14.25" customHeight="1"/>
    <row r="77" s="11" customFormat="1" ht="14.25" customHeight="1"/>
    <row r="78" s="11" customFormat="1" ht="14.25" customHeight="1"/>
    <row r="79" s="11" customFormat="1" ht="14.25" customHeight="1"/>
    <row r="80" s="11" customFormat="1" ht="14.25" customHeight="1"/>
    <row r="81" s="11" customFormat="1" ht="14.25" customHeight="1"/>
    <row r="82" s="11" customFormat="1" ht="14.25" customHeight="1"/>
    <row r="83" s="11" customFormat="1" ht="14.25" customHeight="1"/>
    <row r="84" s="11" customFormat="1" ht="14.25" customHeight="1"/>
    <row r="85" s="11" customFormat="1" ht="14.25" customHeight="1"/>
    <row r="86" s="11" customFormat="1" ht="14.25" customHeight="1"/>
    <row r="87" s="11" customFormat="1" ht="14.25" customHeight="1"/>
    <row r="88" s="11" customFormat="1" ht="14.25" customHeight="1"/>
    <row r="89" s="11" customFormat="1" ht="14.25" customHeight="1"/>
    <row r="90" s="11" customFormat="1" ht="14.25" customHeight="1"/>
    <row r="91" s="11" customFormat="1" ht="14.25" customHeight="1"/>
    <row r="92" s="11" customFormat="1" ht="14.25" customHeight="1"/>
    <row r="93" s="11" customFormat="1" ht="14.25" customHeight="1"/>
    <row r="94" s="11" customFormat="1" ht="14.25" customHeight="1"/>
    <row r="95" s="11" customFormat="1" ht="14.25" customHeight="1"/>
    <row r="96" s="11" customFormat="1" ht="14.25" customHeight="1"/>
    <row r="97" s="11" customFormat="1" ht="14.25" customHeight="1"/>
    <row r="98" s="11" customFormat="1" ht="14.25" customHeight="1"/>
    <row r="99" s="11" customFormat="1" ht="14.25" customHeight="1"/>
    <row r="100" s="11" customFormat="1" ht="14.25" customHeight="1"/>
    <row r="101" s="11" customFormat="1" ht="14.25" customHeight="1"/>
    <row r="102" s="11" customFormat="1" ht="14.25" customHeight="1"/>
    <row r="103" s="11" customFormat="1" ht="14.25" customHeight="1"/>
    <row r="104" s="11" customFormat="1" ht="14.25" customHeight="1"/>
    <row r="105" s="11" customFormat="1" ht="14.25" customHeight="1"/>
    <row r="106" s="11" customFormat="1" ht="14.25" customHeight="1"/>
    <row r="107" s="11" customFormat="1" ht="14.25" customHeight="1"/>
    <row r="108" s="11" customFormat="1" ht="14.25" customHeight="1"/>
    <row r="109" s="11" customFormat="1" ht="14.25" customHeight="1"/>
    <row r="110" s="11" customFormat="1" ht="14.25" customHeight="1"/>
    <row r="111" s="11" customFormat="1" ht="14.25" customHeight="1"/>
    <row r="112" s="11" customFormat="1" ht="14.25" customHeight="1"/>
    <row r="113" s="11" customFormat="1" ht="14.25" customHeight="1"/>
    <row r="114" s="11" customFormat="1" ht="14.25" customHeight="1"/>
    <row r="115" s="11" customFormat="1" ht="14.25" customHeight="1"/>
    <row r="116" s="11" customFormat="1" ht="14.25" customHeight="1"/>
    <row r="117" s="11" customFormat="1" ht="14.25" customHeight="1"/>
    <row r="118" s="11" customFormat="1" ht="14.25" customHeight="1"/>
    <row r="119" s="11" customFormat="1" ht="14.25" customHeight="1"/>
    <row r="120" s="11" customFormat="1" ht="14.25" customHeight="1"/>
    <row r="121" s="11" customFormat="1" ht="14.25" customHeight="1"/>
    <row r="122" s="11" customFormat="1" ht="14.25" customHeight="1"/>
    <row r="123" s="11" customFormat="1" ht="14.25" customHeight="1"/>
    <row r="124" s="11" customFormat="1" ht="14.25" customHeight="1"/>
    <row r="125" s="11" customFormat="1" ht="14.25" customHeight="1"/>
    <row r="126" s="11" customFormat="1" ht="14.25" customHeight="1"/>
    <row r="127" s="11" customFormat="1" ht="14.25" customHeight="1"/>
    <row r="128" s="11" customFormat="1" ht="14.25" customHeight="1"/>
    <row r="129" s="11" customFormat="1" ht="14.25" customHeight="1"/>
    <row r="130" s="11" customFormat="1" ht="14.25" customHeight="1"/>
    <row r="131" s="11" customFormat="1" ht="14.25" customHeight="1"/>
    <row r="132" s="11" customFormat="1" ht="14.25" customHeight="1"/>
    <row r="133" s="11" customFormat="1" ht="14.25" customHeight="1"/>
    <row r="134" s="11" customFormat="1" ht="14.25" customHeight="1"/>
    <row r="135" s="11" customFormat="1" ht="14.25" customHeight="1"/>
    <row r="136" s="11" customFormat="1" ht="14.25" customHeight="1"/>
    <row r="137" s="11" customFormat="1" ht="14.25" customHeight="1"/>
    <row r="138" s="11" customFormat="1" ht="14.25" customHeight="1"/>
    <row r="139" s="11" customFormat="1" ht="14.25" customHeight="1"/>
    <row r="140" s="11" customFormat="1" ht="14.25" customHeight="1"/>
    <row r="141" s="11" customFormat="1" ht="14.25" customHeight="1"/>
    <row r="142" s="11" customFormat="1" ht="14.25" customHeight="1"/>
    <row r="143" s="11" customFormat="1" ht="14.25" customHeight="1"/>
    <row r="144" s="11" customFormat="1" ht="14.25" customHeight="1"/>
    <row r="145" s="11" customFormat="1" ht="14.25" customHeight="1"/>
    <row r="146" s="11" customFormat="1" ht="14.25" customHeight="1"/>
    <row r="147" s="11" customFormat="1" ht="14.25" customHeight="1"/>
    <row r="148" s="11" customFormat="1" ht="14.25" customHeight="1"/>
    <row r="149" s="11" customFormat="1" ht="14.25" customHeight="1"/>
    <row r="150" s="11" customFormat="1" ht="14.25" customHeight="1"/>
    <row r="151" s="11" customFormat="1" ht="14.25" customHeight="1"/>
    <row r="152" s="11" customFormat="1" ht="14.25" customHeight="1"/>
    <row r="153" s="11" customFormat="1" ht="14.25" customHeight="1"/>
    <row r="154" s="11" customFormat="1" ht="14.25" customHeight="1"/>
    <row r="155" s="11" customFormat="1" ht="14.25" customHeight="1"/>
    <row r="156" s="11" customFormat="1" ht="14.25" customHeight="1"/>
    <row r="157" s="11" customFormat="1" ht="14.25" customHeight="1"/>
    <row r="158" s="11" customFormat="1" ht="14.25" customHeight="1"/>
    <row r="159" s="11" customFormat="1" ht="14.25" customHeight="1"/>
    <row r="160" s="11" customFormat="1" ht="14.25" customHeight="1"/>
    <row r="161" s="11" customFormat="1" ht="14.25" customHeight="1"/>
    <row r="162" s="11" customFormat="1" ht="14.25" customHeight="1"/>
    <row r="163" s="11" customFormat="1" ht="14.25" customHeight="1"/>
    <row r="164" s="11" customFormat="1" ht="14.25" customHeight="1"/>
    <row r="165" s="11" customFormat="1" ht="14.25" customHeight="1"/>
    <row r="166" s="11" customFormat="1" ht="14.25" customHeight="1"/>
    <row r="167" s="11" customFormat="1" ht="14.25" customHeight="1"/>
    <row r="168" s="11" customFormat="1" ht="14.25" customHeight="1"/>
    <row r="169" s="11" customFormat="1" ht="14.25" customHeight="1"/>
    <row r="170" s="11" customFormat="1" ht="14.25" customHeight="1"/>
    <row r="171" s="11" customFormat="1" ht="14.25" customHeight="1"/>
    <row r="172" s="11" customFormat="1" ht="14.25" customHeight="1"/>
    <row r="173" s="11" customFormat="1" ht="14.25" customHeight="1"/>
    <row r="174" s="11" customFormat="1" ht="14.25" customHeight="1"/>
    <row r="175" s="11" customFormat="1" ht="14.25" customHeight="1"/>
    <row r="176" s="11" customFormat="1" ht="14.25" customHeight="1"/>
    <row r="177" s="11" customFormat="1" ht="14.25" customHeight="1"/>
    <row r="178" s="11" customFormat="1" ht="14.25" customHeight="1"/>
    <row r="179" s="11" customFormat="1" ht="14.25" customHeight="1"/>
    <row r="180" s="11" customFormat="1" ht="14.25" customHeight="1"/>
    <row r="181" s="11" customFormat="1" ht="14.25" customHeight="1"/>
    <row r="182" s="11" customFormat="1" ht="14.25" customHeight="1"/>
    <row r="183" s="11" customFormat="1" ht="14.25" customHeight="1"/>
    <row r="184" s="11" customFormat="1" ht="14.25" customHeight="1"/>
    <row r="185" s="11" customFormat="1" ht="14.25" customHeight="1"/>
    <row r="186" s="11" customFormat="1" ht="14.25" customHeight="1"/>
    <row r="187" s="11" customFormat="1" ht="14.25" customHeight="1"/>
    <row r="188" s="11" customFormat="1" ht="14.25" customHeight="1"/>
    <row r="189" s="11" customFormat="1" ht="14.25" customHeight="1"/>
    <row r="190" s="11" customFormat="1" ht="14.25" customHeight="1"/>
    <row r="191" s="11" customFormat="1" ht="14.25" customHeight="1"/>
    <row r="192" s="11" customFormat="1" ht="14.25" customHeight="1"/>
    <row r="193" s="11" customFormat="1" ht="14.25" customHeight="1"/>
    <row r="194" s="11" customFormat="1" ht="14.25" customHeight="1"/>
    <row r="195" s="11" customFormat="1" ht="14.25" customHeight="1"/>
    <row r="196" s="11" customFormat="1" ht="14.25" customHeight="1"/>
    <row r="197" s="11" customFormat="1" ht="14.25" customHeight="1"/>
    <row r="198" s="11" customFormat="1" ht="14.25" customHeight="1"/>
    <row r="199" s="11" customFormat="1" ht="14.25" customHeight="1"/>
    <row r="200" s="11" customFormat="1" ht="14.25" customHeight="1"/>
    <row r="201" s="11" customFormat="1" ht="14.25" customHeight="1"/>
    <row r="202" s="11" customFormat="1" ht="14.25" customHeight="1"/>
    <row r="203" s="11" customFormat="1" ht="14.25" customHeight="1"/>
    <row r="204" s="11" customFormat="1" ht="14.25" customHeight="1"/>
    <row r="205" s="11" customFormat="1" ht="14.25" customHeight="1"/>
    <row r="206" s="11" customFormat="1" ht="14.25" customHeight="1"/>
    <row r="207" s="11" customFormat="1" ht="14.25" customHeight="1"/>
    <row r="208" s="11" customFormat="1" ht="14.25" customHeight="1"/>
    <row r="209" s="11" customFormat="1" ht="14.25" customHeight="1"/>
    <row r="210" s="11" customFormat="1" ht="14.25" customHeight="1"/>
    <row r="211" s="11" customFormat="1" ht="14.25" customHeight="1"/>
    <row r="212" s="11" customFormat="1" ht="14.25" customHeight="1"/>
    <row r="213" s="11" customFormat="1" ht="14.25" customHeight="1"/>
    <row r="214" s="11" customFormat="1" ht="14.25" customHeight="1"/>
    <row r="215" s="11" customFormat="1" ht="14.25" customHeight="1"/>
    <row r="216" s="11" customFormat="1" ht="14.25" customHeight="1"/>
    <row r="217" s="11" customFormat="1" ht="14.25" customHeight="1"/>
    <row r="218" s="11" customFormat="1" ht="14.25" customHeight="1"/>
    <row r="219" s="11" customFormat="1" ht="14.25" customHeight="1"/>
    <row r="220" s="11" customFormat="1" ht="14.25" customHeight="1"/>
    <row r="221" s="11" customFormat="1" ht="14.25" customHeight="1"/>
    <row r="222" s="11" customFormat="1" ht="14.25" customHeight="1"/>
    <row r="223" s="11" customFormat="1" ht="14.25" customHeight="1"/>
    <row r="224" s="11" customFormat="1" ht="14.25" customHeight="1"/>
    <row r="225" s="11" customFormat="1" ht="14.25" customHeight="1"/>
    <row r="226" s="11" customFormat="1" ht="14.25" customHeight="1"/>
    <row r="227" s="11" customFormat="1" ht="14.25" customHeight="1"/>
    <row r="228" s="11" customFormat="1" ht="14.25" customHeight="1"/>
    <row r="229" s="11" customFormat="1" ht="14.25" customHeight="1"/>
    <row r="230" s="11" customFormat="1" ht="14.25" customHeight="1"/>
    <row r="231" s="11" customFormat="1" ht="14.25" customHeight="1"/>
    <row r="232" s="11" customFormat="1" ht="14.25" customHeight="1"/>
    <row r="233" s="11" customFormat="1" ht="14.25" customHeight="1"/>
    <row r="234" s="11" customFormat="1" ht="14.25" customHeight="1"/>
    <row r="235" s="11" customFormat="1" ht="14.25" customHeight="1"/>
    <row r="236" s="11" customFormat="1" ht="14.25" customHeight="1"/>
    <row r="237" s="11" customFormat="1" ht="14.25" customHeight="1"/>
    <row r="238" s="11" customFormat="1" ht="14.25" customHeight="1"/>
    <row r="239" s="11" customFormat="1" ht="14.25" customHeight="1"/>
    <row r="240" s="11" customFormat="1" ht="14.25" customHeight="1"/>
    <row r="241" s="11" customFormat="1" ht="14.25" customHeight="1"/>
    <row r="242" s="11" customFormat="1" ht="14.25" customHeight="1"/>
    <row r="243" s="11" customFormat="1" ht="14.25" customHeight="1"/>
    <row r="244" s="11" customFormat="1" ht="14.25" customHeight="1"/>
    <row r="245" s="11" customFormat="1" ht="14.25" customHeight="1"/>
    <row r="246" s="11" customFormat="1" ht="14.25" customHeight="1"/>
    <row r="247" s="11" customFormat="1" ht="14.25" customHeight="1"/>
    <row r="248" s="11" customFormat="1" ht="14.25" customHeight="1"/>
    <row r="249" s="11" customFormat="1" ht="14.25" customHeight="1"/>
    <row r="250" s="11" customFormat="1" ht="14.25" customHeight="1"/>
    <row r="251" s="11" customFormat="1" ht="14.25" customHeight="1"/>
    <row r="252" s="11" customFormat="1" ht="14.25" customHeight="1"/>
    <row r="253" s="11" customFormat="1" ht="14.25" customHeight="1"/>
    <row r="254" s="11" customFormat="1" ht="14.25" customHeight="1"/>
    <row r="255" s="11" customFormat="1" ht="14.25" customHeight="1"/>
    <row r="256" s="11" customFormat="1" ht="14.25" customHeight="1"/>
    <row r="257" s="11" customFormat="1" ht="14.25" customHeight="1"/>
    <row r="258" s="11" customFormat="1" ht="14.25" customHeight="1"/>
    <row r="259" s="11" customFormat="1" ht="14.25" customHeight="1"/>
    <row r="260" s="11" customFormat="1" ht="14.25" customHeight="1"/>
    <row r="261" s="11" customFormat="1" ht="14.25" customHeight="1"/>
    <row r="262" s="11" customFormat="1" ht="14.25" customHeight="1"/>
    <row r="263" s="11" customFormat="1" ht="14.25" customHeight="1"/>
    <row r="264" s="11" customFormat="1" ht="14.25" customHeight="1"/>
    <row r="265" s="11" customFormat="1" ht="14.25" customHeight="1"/>
    <row r="266" s="11" customFormat="1" ht="14.25" customHeight="1"/>
    <row r="267" s="11" customFormat="1" ht="14.25" customHeight="1"/>
    <row r="268" s="11" customFormat="1" ht="14.25" customHeight="1"/>
    <row r="269" s="11" customFormat="1" ht="14.25" customHeight="1"/>
    <row r="270" s="11" customFormat="1" ht="14.25" customHeight="1"/>
    <row r="271" s="11" customFormat="1" ht="14.25" customHeight="1"/>
    <row r="272" s="11" customFormat="1" ht="14.25" customHeight="1"/>
    <row r="273" s="11" customFormat="1" ht="14.25" customHeight="1"/>
    <row r="274" s="11" customFormat="1" ht="14.25" customHeight="1"/>
    <row r="275" s="11" customFormat="1" ht="14.25" customHeight="1"/>
    <row r="276" s="11" customFormat="1" ht="14.25" customHeight="1"/>
    <row r="277" s="11" customFormat="1" ht="14.25" customHeight="1"/>
    <row r="278" s="11" customFormat="1" ht="14.25" customHeight="1"/>
    <row r="279" s="11" customFormat="1" ht="14.25" customHeight="1"/>
    <row r="280" s="11" customFormat="1" ht="14.25" customHeight="1"/>
    <row r="281" s="11" customFormat="1" ht="14.25" customHeight="1"/>
    <row r="282" s="11" customFormat="1" ht="14.25" customHeight="1"/>
    <row r="283" s="11" customFormat="1" ht="14.25" customHeight="1"/>
    <row r="284" s="11" customFormat="1" ht="14.25" customHeight="1"/>
    <row r="285" s="11" customFormat="1" ht="14.25" customHeight="1"/>
    <row r="286" s="11" customFormat="1" ht="14.25" customHeight="1"/>
    <row r="287" s="11" customFormat="1" ht="14.25" customHeight="1"/>
    <row r="288" s="11" customFormat="1" ht="14.25" customHeight="1"/>
    <row r="289" s="11" customFormat="1" ht="14.25" customHeight="1"/>
    <row r="290" s="11" customFormat="1" ht="14.25" customHeight="1"/>
    <row r="291" s="11" customFormat="1" ht="14.25" customHeight="1"/>
    <row r="292" s="11" customFormat="1" ht="14.25" customHeight="1"/>
    <row r="293" s="11" customFormat="1" ht="14.25" customHeight="1"/>
    <row r="294" s="11" customFormat="1" ht="14.25" customHeight="1"/>
    <row r="295" s="11" customFormat="1" ht="14.25" customHeight="1"/>
    <row r="296" s="11" customFormat="1" ht="14.25" customHeight="1"/>
    <row r="297" s="11" customFormat="1" ht="14.25" customHeight="1"/>
    <row r="298" s="11" customFormat="1" ht="14.25" customHeight="1"/>
    <row r="299" s="11" customFormat="1" ht="14.25" customHeight="1"/>
    <row r="300" s="11" customFormat="1" ht="14.25" customHeight="1"/>
    <row r="301" s="11" customFormat="1" ht="14.25" customHeight="1"/>
    <row r="302" s="11" customFormat="1" ht="14.25" customHeight="1"/>
    <row r="303" s="11" customFormat="1" ht="14.25" customHeight="1"/>
    <row r="304" s="11" customFormat="1" ht="14.25" customHeight="1"/>
    <row r="305" s="11" customFormat="1" ht="14.25" customHeight="1"/>
    <row r="306" s="11" customFormat="1" ht="14.25" customHeight="1"/>
    <row r="307" s="11" customFormat="1" ht="14.25" customHeight="1"/>
    <row r="308" s="11" customFormat="1" ht="14.25" customHeight="1"/>
    <row r="309" s="11" customFormat="1" ht="14.25" customHeight="1"/>
    <row r="310" s="11" customFormat="1" ht="14.25" customHeight="1"/>
    <row r="311" s="11" customFormat="1" ht="14.25" customHeight="1"/>
    <row r="312" s="11" customFormat="1" ht="14.25" customHeight="1"/>
    <row r="313" s="11" customFormat="1" ht="14.25" customHeight="1"/>
    <row r="314" s="11" customFormat="1" ht="14.25" customHeight="1"/>
    <row r="315" s="11" customFormat="1" ht="14.25" customHeight="1"/>
    <row r="316" s="11" customFormat="1" ht="14.25" customHeight="1"/>
    <row r="317" s="11" customFormat="1" ht="14.25" customHeight="1"/>
    <row r="318" s="11" customFormat="1" ht="14.25" customHeight="1"/>
    <row r="319" s="11" customFormat="1" ht="14.25" customHeight="1"/>
    <row r="320" s="11" customFormat="1" ht="14.25" customHeight="1"/>
    <row r="321" s="11" customFormat="1" ht="14.25" customHeight="1"/>
    <row r="322" s="11" customFormat="1" ht="14.25" customHeight="1"/>
    <row r="323" s="11" customFormat="1" ht="14.25" customHeight="1"/>
    <row r="324" s="11" customFormat="1" ht="14.25" customHeight="1"/>
    <row r="325" s="11" customFormat="1" ht="14.25" customHeight="1"/>
    <row r="326" s="11" customFormat="1" ht="14.25" customHeight="1"/>
    <row r="327" s="11" customFormat="1" ht="14.25" customHeight="1"/>
    <row r="328" s="11" customFormat="1" ht="14.25" customHeight="1"/>
    <row r="329" s="11" customFormat="1" ht="14.25" customHeight="1"/>
    <row r="330" s="11" customFormat="1" ht="14.25" customHeight="1"/>
    <row r="331" s="11" customFormat="1" ht="14.25" customHeight="1"/>
    <row r="332" s="11" customFormat="1" ht="14.25" customHeight="1"/>
    <row r="333" s="11" customFormat="1" ht="14.25" customHeight="1"/>
    <row r="334" s="11" customFormat="1" ht="14.25" customHeight="1"/>
    <row r="335" s="11" customFormat="1" ht="14.25" customHeight="1"/>
    <row r="336" s="11" customFormat="1" ht="14.25" customHeight="1"/>
    <row r="337" s="11" customFormat="1" ht="14.25" customHeight="1"/>
    <row r="338" s="11" customFormat="1" ht="14.25" customHeight="1"/>
    <row r="339" s="11" customFormat="1" ht="14.25" customHeight="1"/>
    <row r="340" s="11" customFormat="1" ht="14.25" customHeight="1"/>
    <row r="341" s="11" customFormat="1" ht="14.25" customHeight="1"/>
    <row r="342" s="11" customFormat="1" ht="14.25" customHeight="1"/>
    <row r="343" s="11" customFormat="1" ht="14.25" customHeight="1"/>
    <row r="344" s="11" customFormat="1" ht="14.25" customHeight="1"/>
    <row r="345" s="11" customFormat="1" ht="14.25" customHeight="1"/>
    <row r="346" s="11" customFormat="1" ht="14.25" customHeight="1"/>
    <row r="347" s="11" customFormat="1" ht="14.25" customHeight="1"/>
    <row r="348" s="11" customFormat="1" ht="14.25" customHeight="1"/>
    <row r="349" s="11" customFormat="1" ht="14.25" customHeight="1"/>
    <row r="350" s="11" customFormat="1" ht="14.25" customHeight="1"/>
    <row r="351" s="11" customFormat="1" ht="14.25" customHeight="1"/>
    <row r="352" s="11" customFormat="1" ht="14.25" customHeight="1"/>
    <row r="353" s="11" customFormat="1" ht="14.25" customHeight="1"/>
    <row r="354" s="11" customFormat="1" ht="14.25" customHeight="1"/>
    <row r="355" s="11" customFormat="1" ht="14.25" customHeight="1"/>
    <row r="356" s="11" customFormat="1" ht="14.25" customHeight="1"/>
    <row r="357" s="11" customFormat="1" ht="14.25" customHeight="1"/>
    <row r="358" s="11" customFormat="1" ht="14.25" customHeight="1"/>
    <row r="359" s="11" customFormat="1" ht="14.25" customHeight="1"/>
    <row r="360" s="11" customFormat="1" ht="14.25" customHeight="1"/>
    <row r="361" s="11" customFormat="1" ht="14.25" customHeight="1"/>
    <row r="362" s="11" customFormat="1" ht="14.25" customHeight="1"/>
    <row r="363" s="11" customFormat="1" ht="14.25" customHeight="1"/>
    <row r="364" s="11" customFormat="1" ht="14.25" customHeight="1"/>
    <row r="365" s="11" customFormat="1" ht="14.25" customHeight="1"/>
    <row r="366" s="11" customFormat="1" ht="14.25" customHeight="1"/>
    <row r="367" s="11" customFormat="1" ht="14.25" customHeight="1"/>
    <row r="368" s="11" customFormat="1" ht="14.25" customHeight="1"/>
    <row r="369" s="11" customFormat="1" ht="14.25" customHeight="1"/>
    <row r="370" s="11" customFormat="1" ht="14.25" customHeight="1"/>
    <row r="371" s="11" customFormat="1" ht="14.25" customHeight="1"/>
    <row r="372" s="11" customFormat="1" ht="14.25" customHeight="1"/>
    <row r="373" s="11" customFormat="1" ht="14.25" customHeight="1"/>
    <row r="374" s="11" customFormat="1" ht="14.25" customHeight="1"/>
    <row r="375" s="11" customFormat="1" ht="14.25" customHeight="1"/>
    <row r="376" s="11" customFormat="1" ht="14.25" customHeight="1"/>
    <row r="377" s="11" customFormat="1" ht="14.25" customHeight="1"/>
    <row r="378" s="11" customFormat="1" ht="14.25" customHeight="1"/>
    <row r="379" s="11" customFormat="1" ht="14.25" customHeight="1"/>
    <row r="380" s="11" customFormat="1" ht="14.25" customHeight="1"/>
    <row r="381" s="11" customFormat="1" ht="14.25" customHeight="1"/>
    <row r="382" s="11" customFormat="1" ht="14.25" customHeight="1"/>
    <row r="383" s="11" customFormat="1" ht="14.25" customHeight="1"/>
    <row r="384" s="11" customFormat="1" ht="14.25" customHeight="1"/>
    <row r="385" s="11" customFormat="1" ht="14.25" customHeight="1"/>
    <row r="386" s="11" customFormat="1" ht="14.25" customHeight="1"/>
    <row r="387" s="11" customFormat="1" ht="14.25" customHeight="1"/>
    <row r="388" s="11" customFormat="1" ht="14.25" customHeight="1"/>
    <row r="389" s="11" customFormat="1" ht="14.25" customHeight="1"/>
    <row r="390" s="11" customFormat="1" ht="14.25" customHeight="1"/>
    <row r="391" s="11" customFormat="1" ht="14.25" customHeight="1"/>
    <row r="392" s="11" customFormat="1" ht="14.25" customHeight="1"/>
    <row r="393" s="11" customFormat="1" ht="14.25" customHeight="1"/>
    <row r="394" s="11" customFormat="1" ht="14.25" customHeight="1"/>
    <row r="395" s="11" customFormat="1" ht="14.25" customHeight="1"/>
    <row r="396" s="11" customFormat="1" ht="14.25" customHeight="1"/>
    <row r="397" s="11" customFormat="1" ht="14.25" customHeight="1"/>
    <row r="398" s="11" customFormat="1" ht="14.25" customHeight="1"/>
    <row r="399" s="11" customFormat="1" ht="14.25" customHeight="1"/>
    <row r="400" s="11" customFormat="1" ht="14.25" customHeight="1"/>
    <row r="401" s="11" customFormat="1" ht="14.25" customHeight="1"/>
    <row r="402" s="11" customFormat="1" ht="14.25" customHeight="1"/>
    <row r="403" s="11" customFormat="1" ht="14.25" customHeight="1"/>
    <row r="404" s="11" customFormat="1" ht="14.25" customHeight="1"/>
    <row r="405" s="11" customFormat="1" ht="14.25" customHeight="1"/>
    <row r="406" s="11" customFormat="1" ht="14.25" customHeight="1"/>
    <row r="407" s="11" customFormat="1" ht="14.25" customHeight="1"/>
    <row r="408" s="11" customFormat="1" ht="14.25" customHeight="1"/>
    <row r="409" s="11" customFormat="1" ht="14.25" customHeight="1"/>
    <row r="410" s="11" customFormat="1" ht="14.25" customHeight="1"/>
    <row r="411" s="11" customFormat="1" ht="14.25" customHeight="1"/>
    <row r="412" s="11" customFormat="1" ht="14.25" customHeight="1"/>
    <row r="413" s="11" customFormat="1" ht="14.25" customHeight="1"/>
    <row r="414" s="11" customFormat="1" ht="14.25" customHeight="1"/>
    <row r="415" s="11" customFormat="1" ht="14.25" customHeight="1"/>
    <row r="416" s="11" customFormat="1" ht="14.25" customHeight="1"/>
    <row r="417" s="11" customFormat="1" ht="14.25" customHeight="1"/>
    <row r="418" s="11" customFormat="1" ht="14.25" customHeight="1"/>
    <row r="419" s="11" customFormat="1" ht="14.25" customHeight="1"/>
    <row r="420" s="11" customFormat="1" ht="14.25" customHeight="1"/>
    <row r="421" s="11" customFormat="1" ht="14.25" customHeight="1"/>
    <row r="422" s="11" customFormat="1" ht="14.25" customHeight="1"/>
    <row r="423" s="11" customFormat="1" ht="14.25" customHeight="1"/>
    <row r="424" s="11" customFormat="1" ht="14.25" customHeight="1"/>
    <row r="425" s="11" customFormat="1" ht="14.25" customHeight="1"/>
    <row r="426" s="11" customFormat="1" ht="14.25" customHeight="1"/>
    <row r="427" s="11" customFormat="1" ht="14.25" customHeight="1"/>
    <row r="428" s="11" customFormat="1" ht="14.25" customHeight="1"/>
    <row r="429" s="11" customFormat="1" ht="14.25" customHeight="1"/>
    <row r="430" s="11" customFormat="1" ht="14.25" customHeight="1"/>
    <row r="431" s="11" customFormat="1" ht="14.25" customHeight="1"/>
    <row r="432" s="11" customFormat="1" ht="14.25" customHeight="1"/>
    <row r="433" s="11" customFormat="1" ht="14.25" customHeight="1"/>
    <row r="434" s="11" customFormat="1" ht="14.25" customHeight="1"/>
    <row r="435" s="11" customFormat="1" ht="14.25" customHeight="1"/>
    <row r="436" s="11" customFormat="1" ht="14.25" customHeight="1"/>
    <row r="437" s="11" customFormat="1" ht="14.25" customHeight="1"/>
    <row r="438" s="11" customFormat="1" ht="14.25" customHeight="1"/>
    <row r="439" s="11" customFormat="1" ht="14.25" customHeight="1"/>
    <row r="440" s="11" customFormat="1" ht="14.25" customHeight="1"/>
    <row r="441" s="11" customFormat="1" ht="14.25" customHeight="1"/>
    <row r="442" s="11" customFormat="1" ht="14.25" customHeight="1"/>
    <row r="443" s="11" customFormat="1" ht="14.25" customHeight="1"/>
    <row r="444" s="11" customFormat="1" ht="14.25" customHeight="1"/>
    <row r="445" s="11" customFormat="1" ht="14.25" customHeight="1"/>
    <row r="446" s="11" customFormat="1" ht="14.25" customHeight="1"/>
    <row r="447" s="11" customFormat="1" ht="14.25" customHeight="1"/>
    <row r="448" s="11" customFormat="1" ht="14.25" customHeight="1"/>
    <row r="449" s="11" customFormat="1" ht="14.25" customHeight="1"/>
    <row r="450" s="11" customFormat="1" ht="14.25" customHeight="1"/>
    <row r="451" s="11" customFormat="1" ht="14.25" customHeight="1"/>
    <row r="452" s="11" customFormat="1" ht="14.25" customHeight="1"/>
    <row r="453" s="11" customFormat="1" ht="14.25" customHeight="1"/>
    <row r="454" s="11" customFormat="1" ht="14.25" customHeight="1"/>
    <row r="455" s="11" customFormat="1" ht="14.25" customHeight="1"/>
    <row r="456" s="11" customFormat="1" ht="14.25" customHeight="1"/>
    <row r="457" s="11" customFormat="1" ht="14.25" customHeight="1"/>
    <row r="458" s="11" customFormat="1" ht="14.25" customHeight="1"/>
    <row r="459" s="11" customFormat="1" ht="14.25" customHeight="1"/>
    <row r="460" s="11" customFormat="1" ht="14.25" customHeight="1"/>
    <row r="461" s="11" customFormat="1" ht="14.25" customHeight="1"/>
    <row r="462" s="11" customFormat="1" ht="14.25" customHeight="1"/>
    <row r="463" s="11" customFormat="1" ht="14.25" customHeight="1"/>
    <row r="464" s="11" customFormat="1" ht="14.25" customHeight="1"/>
    <row r="465" s="11" customFormat="1" ht="14.25" customHeight="1"/>
    <row r="466" s="11" customFormat="1" ht="14.25" customHeight="1"/>
    <row r="467" s="11" customFormat="1" ht="14.25" customHeight="1"/>
    <row r="468" s="11" customFormat="1" ht="14.25" customHeight="1"/>
    <row r="469" s="11" customFormat="1" ht="14.25" customHeight="1"/>
    <row r="470" s="11" customFormat="1" ht="14.25" customHeight="1"/>
    <row r="471" s="11" customFormat="1" ht="14.25" customHeight="1"/>
    <row r="472" s="11" customFormat="1" ht="14.25" customHeight="1"/>
    <row r="473" s="11" customFormat="1" ht="14.25" customHeight="1"/>
    <row r="474" s="11" customFormat="1" ht="14.25" customHeight="1"/>
    <row r="475" s="11" customFormat="1" ht="14.25" customHeight="1"/>
    <row r="476" s="11" customFormat="1" ht="14.25" customHeight="1"/>
    <row r="477" s="11" customFormat="1" ht="14.25" customHeight="1"/>
    <row r="478" s="11" customFormat="1" ht="14.25" customHeight="1"/>
    <row r="479" s="11" customFormat="1" ht="14.25" customHeight="1"/>
    <row r="480" s="11" customFormat="1" ht="14.25" customHeight="1"/>
    <row r="481" s="11" customFormat="1" ht="14.25" customHeight="1"/>
    <row r="482" s="11" customFormat="1" ht="14.25" customHeight="1"/>
    <row r="483" s="11" customFormat="1" ht="14.25" customHeight="1"/>
    <row r="484" s="11" customFormat="1" ht="14.25" customHeight="1"/>
    <row r="485" s="11" customFormat="1" ht="14.25" customHeight="1"/>
    <row r="486" s="11" customFormat="1" ht="14.25" customHeight="1"/>
    <row r="487" s="11" customFormat="1" ht="14.25" customHeight="1"/>
    <row r="488" s="11" customFormat="1" ht="14.25" customHeight="1"/>
    <row r="489" s="11" customFormat="1" ht="14.25" customHeight="1"/>
    <row r="490" s="11" customFormat="1" ht="14.25" customHeight="1"/>
    <row r="491" s="11" customFormat="1" ht="14.25" customHeight="1"/>
    <row r="492" s="11" customFormat="1" ht="14.25" customHeight="1"/>
    <row r="493" s="11" customFormat="1" ht="14.25" customHeight="1"/>
    <row r="494" s="11" customFormat="1" ht="14.25" customHeight="1"/>
    <row r="495" s="11" customFormat="1" ht="14.25" customHeight="1"/>
    <row r="496" s="11" customFormat="1" ht="14.25" customHeight="1"/>
    <row r="497" s="11" customFormat="1" ht="14.25" customHeight="1"/>
    <row r="498" s="11" customFormat="1" ht="14.25" customHeight="1"/>
    <row r="499" s="11" customFormat="1" ht="14.25" customHeight="1"/>
    <row r="500" s="11" customFormat="1" ht="14.25" customHeight="1"/>
    <row r="501" s="11" customFormat="1" ht="14.25" customHeight="1"/>
    <row r="502" s="11" customFormat="1" ht="14.25" customHeight="1"/>
    <row r="503" s="11" customFormat="1" ht="14.25" customHeight="1"/>
    <row r="504" s="11" customFormat="1" ht="14.25" customHeight="1"/>
    <row r="505" s="11" customFormat="1" ht="14.25" customHeight="1"/>
    <row r="506" s="11" customFormat="1" ht="14.25" customHeight="1"/>
    <row r="507" s="11" customFormat="1" ht="14.25" customHeight="1"/>
    <row r="508" s="11" customFormat="1" ht="14.25" customHeight="1"/>
    <row r="509" s="11" customFormat="1" ht="14.25" customHeight="1"/>
    <row r="510" s="11" customFormat="1" ht="14.25" customHeight="1"/>
    <row r="511" s="11" customFormat="1" ht="14.25" customHeight="1"/>
    <row r="512" s="11" customFormat="1" ht="14.25" customHeight="1"/>
    <row r="513" s="11" customFormat="1" ht="14.25" customHeight="1"/>
    <row r="514" s="11" customFormat="1" ht="14.25" customHeight="1"/>
    <row r="515" s="11" customFormat="1" ht="14.25" customHeight="1"/>
    <row r="516" s="11" customFormat="1" ht="14.25" customHeight="1"/>
    <row r="517" s="11" customFormat="1" ht="14.25" customHeight="1"/>
    <row r="518" s="11" customFormat="1" ht="14.25" customHeight="1"/>
    <row r="519" s="11" customFormat="1" ht="14.25" customHeight="1"/>
    <row r="520" s="11" customFormat="1" ht="14.25" customHeight="1"/>
    <row r="521" s="11" customFormat="1" ht="14.25" customHeight="1"/>
    <row r="522" s="11" customFormat="1" ht="14.25" customHeight="1"/>
    <row r="523" s="11" customFormat="1" ht="14.25" customHeight="1"/>
    <row r="524" s="11" customFormat="1" ht="14.25" customHeight="1"/>
    <row r="525" s="11" customFormat="1" ht="14.25" customHeight="1"/>
    <row r="526" s="11" customFormat="1" ht="14.25" customHeight="1"/>
    <row r="527" s="11" customFormat="1" ht="14.25" customHeight="1"/>
    <row r="528" s="11" customFormat="1" ht="14.25" customHeight="1"/>
    <row r="529" s="11" customFormat="1" ht="14.25" customHeight="1"/>
    <row r="530" s="11" customFormat="1" ht="14.25" customHeight="1"/>
    <row r="531" s="11" customFormat="1" ht="14.25" customHeight="1"/>
    <row r="532" s="11" customFormat="1" ht="14.25" customHeight="1"/>
    <row r="533" s="11" customFormat="1" ht="14.25" customHeight="1"/>
    <row r="534" s="11" customFormat="1" ht="14.25" customHeight="1"/>
    <row r="535" s="11" customFormat="1" ht="14.25" customHeight="1"/>
    <row r="536" s="11" customFormat="1" ht="14.25" customHeight="1"/>
    <row r="537" s="11" customFormat="1" ht="14.25" customHeight="1"/>
    <row r="538" s="11" customFormat="1" ht="14.25" customHeight="1"/>
    <row r="539" s="11" customFormat="1" ht="14.25" customHeight="1"/>
    <row r="540" s="11" customFormat="1" ht="14.25" customHeight="1"/>
    <row r="541" s="11" customFormat="1" ht="14.25" customHeight="1"/>
    <row r="542" s="11" customFormat="1" ht="14.25" customHeight="1"/>
    <row r="543" s="11" customFormat="1" ht="14.25" customHeight="1"/>
    <row r="544" s="11" customFormat="1" ht="14.25" customHeight="1"/>
    <row r="545" s="11" customFormat="1" ht="14.25" customHeight="1"/>
    <row r="546" s="11" customFormat="1" ht="14.25" customHeight="1"/>
    <row r="547" s="11" customFormat="1" ht="14.25" customHeight="1"/>
    <row r="548" s="11" customFormat="1" ht="14.25" customHeight="1"/>
    <row r="549" s="11" customFormat="1" ht="14.25" customHeight="1"/>
    <row r="550" s="11" customFormat="1" ht="14.25" customHeight="1"/>
    <row r="551" s="11" customFormat="1" ht="14.25" customHeight="1"/>
    <row r="552" s="11" customFormat="1" ht="14.25" customHeight="1"/>
    <row r="553" s="11" customFormat="1" ht="14.25" customHeight="1"/>
    <row r="554" s="11" customFormat="1" ht="14.25" customHeight="1"/>
    <row r="555" s="11" customFormat="1" ht="14.25" customHeight="1"/>
    <row r="556" s="11" customFormat="1" ht="14.25" customHeight="1"/>
    <row r="557" s="11" customFormat="1" ht="14.25" customHeight="1"/>
    <row r="558" s="11" customFormat="1" ht="14.25" customHeight="1"/>
    <row r="559" s="11" customFormat="1" ht="14.25" customHeight="1"/>
    <row r="560" s="11" customFormat="1" ht="14.25" customHeight="1"/>
    <row r="561" s="11" customFormat="1" ht="14.25" customHeight="1"/>
    <row r="562" s="11" customFormat="1" ht="14.25" customHeight="1"/>
    <row r="563" s="11" customFormat="1" ht="14.25" customHeight="1"/>
    <row r="564" s="11" customFormat="1" ht="14.25" customHeight="1"/>
    <row r="565" s="11" customFormat="1" ht="14.25" customHeight="1"/>
    <row r="566" s="11" customFormat="1" ht="14.25" customHeight="1"/>
    <row r="567" s="11" customFormat="1" ht="14.25" customHeight="1"/>
    <row r="568" s="11" customFormat="1" ht="14.25" customHeight="1"/>
    <row r="569" s="11" customFormat="1" ht="14.25" customHeight="1"/>
    <row r="570" s="11" customFormat="1" ht="14.25" customHeight="1"/>
    <row r="571" s="11" customFormat="1" ht="14.25" customHeight="1"/>
    <row r="572" s="11" customFormat="1" ht="14.25" customHeight="1"/>
    <row r="573" s="11" customFormat="1" ht="14.25" customHeight="1"/>
    <row r="574" s="11" customFormat="1" ht="14.25" customHeight="1"/>
    <row r="575" s="11" customFormat="1" ht="14.25" customHeight="1"/>
    <row r="576" s="11" customFormat="1" ht="14.25" customHeight="1"/>
    <row r="577" s="11" customFormat="1" ht="14.25" customHeight="1"/>
    <row r="578" s="11" customFormat="1" ht="14.25" customHeight="1"/>
    <row r="579" s="11" customFormat="1" ht="14.25" customHeight="1"/>
    <row r="580" s="11" customFormat="1" ht="14.25" customHeight="1"/>
    <row r="581" s="11" customFormat="1" ht="14.25" customHeight="1"/>
    <row r="582" s="11" customFormat="1" ht="14.25" customHeight="1"/>
    <row r="583" s="11" customFormat="1" ht="14.25" customHeight="1"/>
    <row r="584" s="11" customFormat="1" ht="14.25" customHeight="1"/>
    <row r="585" s="11" customFormat="1" ht="14.25" customHeight="1"/>
    <row r="586" s="11" customFormat="1" ht="14.25" customHeight="1"/>
    <row r="587" s="11" customFormat="1" ht="14.25" customHeight="1"/>
    <row r="588" s="11" customFormat="1" ht="14.25" customHeight="1"/>
    <row r="589" s="11" customFormat="1" ht="14.25" customHeight="1"/>
    <row r="590" s="11" customFormat="1" ht="14.25" customHeight="1"/>
    <row r="591" s="11" customFormat="1" ht="14.25" customHeight="1"/>
    <row r="592" s="11" customFormat="1" ht="14.25" customHeight="1"/>
    <row r="593" s="11" customFormat="1" ht="14.25" customHeight="1"/>
    <row r="594" s="11" customFormat="1" ht="14.25" customHeight="1"/>
    <row r="595" s="11" customFormat="1" ht="14.25" customHeight="1"/>
    <row r="596" s="11" customFormat="1" ht="14.25" customHeight="1"/>
    <row r="597" s="11" customFormat="1" ht="14.25" customHeight="1"/>
    <row r="598" s="11" customFormat="1" ht="14.25" customHeight="1"/>
    <row r="599" s="11" customFormat="1" ht="14.25" customHeight="1"/>
    <row r="600" s="11" customFormat="1" ht="14.25" customHeight="1"/>
    <row r="601" s="11" customFormat="1" ht="14.25" customHeight="1"/>
    <row r="602" s="11" customFormat="1" ht="14.25" customHeight="1"/>
    <row r="603" s="11" customFormat="1" ht="14.25" customHeight="1"/>
    <row r="604" s="11" customFormat="1" ht="14.25" customHeight="1"/>
    <row r="605" s="11" customFormat="1" ht="14.25" customHeight="1"/>
    <row r="606" s="11" customFormat="1" ht="14.25" customHeight="1"/>
    <row r="607" s="11" customFormat="1" ht="14.25" customHeight="1"/>
    <row r="608" s="11" customFormat="1" ht="14.25" customHeight="1"/>
    <row r="609" s="11" customFormat="1" ht="14.25" customHeight="1"/>
    <row r="610" s="11" customFormat="1" ht="14.25" customHeight="1"/>
    <row r="611" s="11" customFormat="1" ht="14.25" customHeight="1"/>
    <row r="612" s="11" customFormat="1" ht="14.25" customHeight="1"/>
    <row r="613" s="11" customFormat="1" ht="14.25" customHeight="1"/>
    <row r="614" s="11" customFormat="1" ht="14.25" customHeight="1"/>
    <row r="615" s="11" customFormat="1" ht="14.25" customHeight="1"/>
    <row r="616" s="11" customFormat="1" ht="14.25" customHeight="1"/>
    <row r="617" s="11" customFormat="1" ht="14.25" customHeight="1"/>
    <row r="618" s="11" customFormat="1" ht="14.25" customHeight="1"/>
    <row r="619" s="11" customFormat="1" ht="14.25" customHeight="1"/>
    <row r="620" s="11" customFormat="1" ht="14.25" customHeight="1"/>
    <row r="621" s="11" customFormat="1" ht="14.25" customHeight="1"/>
    <row r="622" s="11" customFormat="1" ht="14.25" customHeight="1"/>
    <row r="623" s="11" customFormat="1" ht="14.25" customHeight="1"/>
    <row r="624" s="11" customFormat="1" ht="14.25" customHeight="1"/>
    <row r="625" s="11" customFormat="1" ht="14.25" customHeight="1"/>
    <row r="626" s="11" customFormat="1" ht="14.25" customHeight="1"/>
    <row r="627" s="11" customFormat="1" ht="14.25" customHeight="1"/>
    <row r="628" s="11" customFormat="1" ht="14.25" customHeight="1"/>
    <row r="629" s="11" customFormat="1" ht="14.25" customHeight="1"/>
    <row r="630" s="11" customFormat="1" ht="14.25" customHeight="1"/>
    <row r="631" s="11" customFormat="1" ht="14.25" customHeight="1"/>
    <row r="632" s="11" customFormat="1" ht="14.25" customHeight="1"/>
    <row r="633" s="11" customFormat="1" ht="14.25" customHeight="1"/>
    <row r="634" s="11" customFormat="1" ht="14.25" customHeight="1"/>
    <row r="635" s="11" customFormat="1" ht="14.25" customHeight="1"/>
    <row r="636" s="11" customFormat="1" ht="14.25" customHeight="1"/>
    <row r="637" s="11" customFormat="1" ht="14.25" customHeight="1"/>
    <row r="638" s="11" customFormat="1" ht="14.25" customHeight="1"/>
    <row r="639" s="11" customFormat="1" ht="14.25" customHeight="1"/>
    <row r="640" s="11" customFormat="1" ht="14.25" customHeight="1"/>
    <row r="641" s="11" customFormat="1" ht="14.25" customHeight="1"/>
    <row r="642" s="11" customFormat="1" ht="14.25" customHeight="1"/>
    <row r="643" s="11" customFormat="1" ht="14.25" customHeight="1"/>
    <row r="644" s="11" customFormat="1" ht="14.25" customHeight="1"/>
    <row r="645" s="11" customFormat="1" ht="14.25" customHeight="1"/>
    <row r="646" s="11" customFormat="1" ht="14.25" customHeight="1"/>
    <row r="647" s="11" customFormat="1" ht="14.25" customHeight="1"/>
    <row r="648" s="11" customFormat="1" ht="14.25" customHeight="1"/>
    <row r="649" s="11" customFormat="1" ht="14.25" customHeight="1"/>
    <row r="650" s="11" customFormat="1" ht="14.25" customHeight="1"/>
    <row r="651" s="11" customFormat="1" ht="14.25" customHeight="1"/>
    <row r="652" s="11" customFormat="1" ht="14.25" customHeight="1"/>
    <row r="653" s="11" customFormat="1" ht="14.25" customHeight="1"/>
    <row r="654" s="11" customFormat="1" ht="14.25" customHeight="1"/>
    <row r="655" s="11" customFormat="1" ht="14.25" customHeight="1"/>
    <row r="656" s="11" customFormat="1" ht="14.25" customHeight="1"/>
    <row r="657" s="11" customFormat="1" ht="14.25" customHeight="1"/>
    <row r="658" s="11" customFormat="1" ht="14.25" customHeight="1"/>
    <row r="659" s="11" customFormat="1" ht="14.25" customHeight="1"/>
    <row r="660" s="11" customFormat="1" ht="14.25" customHeight="1"/>
    <row r="661" s="11" customFormat="1" ht="14.25" customHeight="1"/>
    <row r="662" s="11" customFormat="1" ht="14.25" customHeight="1"/>
    <row r="663" s="11" customFormat="1" ht="14.25" customHeight="1"/>
    <row r="664" s="11" customFormat="1" ht="14.25" customHeight="1"/>
    <row r="665" s="11" customFormat="1" ht="14.25" customHeight="1"/>
    <row r="666" s="11" customFormat="1" ht="14.25" customHeight="1"/>
    <row r="667" s="11" customFormat="1" ht="14.25" customHeight="1"/>
    <row r="668" s="11" customFormat="1" ht="14.25" customHeight="1"/>
    <row r="669" s="11" customFormat="1" ht="14.25" customHeight="1"/>
    <row r="670" s="11" customFormat="1" ht="14.25" customHeight="1"/>
    <row r="671" s="11" customFormat="1" ht="14.25" customHeight="1"/>
    <row r="672" s="11" customFormat="1" ht="14.25" customHeight="1"/>
    <row r="673" s="11" customFormat="1" ht="14.25" customHeight="1"/>
    <row r="674" s="11" customFormat="1" ht="14.25" customHeight="1"/>
    <row r="675" s="11" customFormat="1" ht="14.25" customHeight="1"/>
    <row r="676" s="11" customFormat="1" ht="14.25" customHeight="1"/>
    <row r="677" s="11" customFormat="1" ht="14.25" customHeight="1"/>
    <row r="678" s="11" customFormat="1" ht="14.25" customHeight="1"/>
    <row r="679" s="11" customFormat="1" ht="14.25" customHeight="1"/>
    <row r="680" s="11" customFormat="1" ht="14.25" customHeight="1"/>
    <row r="681" s="11" customFormat="1" ht="14.25" customHeight="1"/>
    <row r="682" s="11" customFormat="1" ht="14.25" customHeight="1"/>
    <row r="683" s="11" customFormat="1" ht="14.25" customHeight="1"/>
    <row r="684" s="11" customFormat="1" ht="14.25" customHeight="1"/>
    <row r="685" s="11" customFormat="1" ht="14.25" customHeight="1"/>
    <row r="686" s="11" customFormat="1" ht="14.25" customHeight="1"/>
    <row r="687" s="11" customFormat="1" ht="14.25" customHeight="1"/>
    <row r="688" s="11" customFormat="1" ht="14.25" customHeight="1"/>
    <row r="689" s="11" customFormat="1" ht="14.25" customHeight="1"/>
    <row r="690" s="11" customFormat="1" ht="14.25" customHeight="1"/>
    <row r="691" s="11" customFormat="1" ht="14.25" customHeight="1"/>
    <row r="692" s="11" customFormat="1" ht="14.25" customHeight="1"/>
    <row r="693" s="11" customFormat="1" ht="14.25" customHeight="1"/>
    <row r="694" s="11" customFormat="1" ht="14.25" customHeight="1"/>
    <row r="695" s="11" customFormat="1" ht="14.25" customHeight="1"/>
    <row r="696" s="11" customFormat="1" ht="14.25" customHeight="1"/>
    <row r="697" s="11" customFormat="1" ht="14.25" customHeight="1"/>
    <row r="698" s="11" customFormat="1" ht="14.25" customHeight="1"/>
    <row r="699" s="11" customFormat="1" ht="14.25" customHeight="1"/>
    <row r="700" s="11" customFormat="1" ht="14.25" customHeight="1"/>
    <row r="701" s="11" customFormat="1" ht="14.25" customHeight="1"/>
    <row r="702" s="11" customFormat="1" ht="14.25" customHeight="1"/>
    <row r="703" s="11" customFormat="1" ht="14.25" customHeight="1"/>
    <row r="704" s="11" customFormat="1" ht="14.25" customHeight="1"/>
    <row r="705" s="11" customFormat="1" ht="14.25" customHeight="1"/>
    <row r="706" s="11" customFormat="1" ht="14.25" customHeight="1"/>
    <row r="707" s="11" customFormat="1" ht="14.25" customHeight="1"/>
    <row r="708" s="11" customFormat="1" ht="14.25" customHeight="1"/>
    <row r="709" s="11" customFormat="1" ht="14.25" customHeight="1"/>
    <row r="710" s="11" customFormat="1" ht="14.25" customHeight="1"/>
    <row r="711" s="11" customFormat="1" ht="14.25" customHeight="1"/>
    <row r="712" s="11" customFormat="1" ht="14.25" customHeight="1"/>
    <row r="713" s="11" customFormat="1" ht="14.25" customHeight="1"/>
    <row r="714" s="11" customFormat="1" ht="14.25" customHeight="1"/>
    <row r="715" s="11" customFormat="1" ht="14.25" customHeight="1"/>
    <row r="716" s="11" customFormat="1" ht="14.25" customHeight="1"/>
    <row r="717" s="11" customFormat="1" ht="14.25" customHeight="1"/>
    <row r="718" s="11" customFormat="1" ht="14.25" customHeight="1"/>
    <row r="719" s="11" customFormat="1" ht="14.25" customHeight="1"/>
    <row r="720" s="11" customFormat="1" ht="14.25" customHeight="1"/>
    <row r="721" s="11" customFormat="1" ht="14.25" customHeight="1"/>
    <row r="722" s="11" customFormat="1" ht="14.25" customHeight="1"/>
    <row r="723" s="11" customFormat="1" ht="14.25" customHeight="1"/>
    <row r="724" s="11" customFormat="1" ht="14.25" customHeight="1"/>
    <row r="725" s="11" customFormat="1" ht="14.25" customHeight="1"/>
    <row r="726" s="11" customFormat="1" ht="14.25" customHeight="1"/>
    <row r="727" s="11" customFormat="1" ht="14.25" customHeight="1"/>
    <row r="728" s="11" customFormat="1" ht="14.25" customHeight="1"/>
    <row r="729" s="11" customFormat="1" ht="14.25" customHeight="1"/>
    <row r="730" s="11" customFormat="1" ht="14.25" customHeight="1"/>
    <row r="731" s="11" customFormat="1" ht="14.25" customHeight="1"/>
    <row r="732" s="11" customFormat="1" ht="14.25" customHeight="1"/>
    <row r="733" s="11" customFormat="1" ht="14.25" customHeight="1"/>
    <row r="734" s="11" customFormat="1" ht="14.25" customHeight="1"/>
    <row r="735" s="11" customFormat="1" ht="14.25" customHeight="1"/>
    <row r="736" s="11" customFormat="1" ht="14.25" customHeight="1"/>
    <row r="737" s="11" customFormat="1" ht="14.25" customHeight="1"/>
    <row r="738" s="11" customFormat="1" ht="14.25" customHeight="1"/>
    <row r="739" s="11" customFormat="1" ht="14.25" customHeight="1"/>
    <row r="740" s="11" customFormat="1" ht="14.25" customHeight="1"/>
    <row r="741" s="11" customFormat="1" ht="14.25" customHeight="1"/>
    <row r="742" s="11" customFormat="1" ht="14.25" customHeight="1"/>
    <row r="743" s="11" customFormat="1" ht="14.25" customHeight="1"/>
    <row r="744" s="11" customFormat="1" ht="14.25" customHeight="1"/>
    <row r="745" s="11" customFormat="1" ht="14.25" customHeight="1"/>
    <row r="746" s="11" customFormat="1" ht="14.25" customHeight="1"/>
    <row r="747" s="11" customFormat="1" ht="14.25" customHeight="1"/>
    <row r="748" s="11" customFormat="1" ht="14.25" customHeight="1"/>
    <row r="749" s="11" customFormat="1" ht="14.25" customHeight="1"/>
    <row r="750" s="11" customFormat="1" ht="14.25" customHeight="1"/>
    <row r="751" s="11" customFormat="1" ht="14.25" customHeight="1"/>
    <row r="752" s="11" customFormat="1" ht="14.25" customHeight="1"/>
    <row r="753" s="11" customFormat="1" ht="14.25" customHeight="1"/>
    <row r="754" s="11" customFormat="1" ht="14.25" customHeight="1"/>
    <row r="755" s="11" customFormat="1" ht="14.25" customHeight="1"/>
    <row r="756" s="11" customFormat="1" ht="14.25" customHeight="1"/>
    <row r="757" s="11" customFormat="1" ht="14.25" customHeight="1"/>
    <row r="758" s="11" customFormat="1" ht="14.25" customHeight="1"/>
    <row r="759" s="11" customFormat="1" ht="14.25" customHeight="1"/>
    <row r="760" s="11" customFormat="1" ht="14.25" customHeight="1"/>
    <row r="761" s="11" customFormat="1" ht="14.25" customHeight="1"/>
    <row r="762" s="11" customFormat="1" ht="14.25" customHeight="1"/>
    <row r="763" s="11" customFormat="1" ht="14.25" customHeight="1"/>
    <row r="764" s="11" customFormat="1" ht="14.25" customHeight="1"/>
    <row r="765" s="11" customFormat="1" ht="14.25" customHeight="1"/>
    <row r="766" s="11" customFormat="1" ht="14.25" customHeight="1"/>
    <row r="767" s="11" customFormat="1" ht="14.25" customHeight="1"/>
    <row r="768" s="11" customFormat="1" ht="14.25" customHeight="1"/>
    <row r="769" s="11" customFormat="1" ht="14.25" customHeight="1"/>
    <row r="770" s="11" customFormat="1" ht="14.25" customHeight="1"/>
    <row r="771" s="11" customFormat="1" ht="14.25" customHeight="1"/>
    <row r="772" s="11" customFormat="1" ht="14.25" customHeight="1"/>
    <row r="773" s="11" customFormat="1" ht="14.25" customHeight="1"/>
    <row r="774" s="11" customFormat="1" ht="14.25" customHeight="1"/>
    <row r="775" s="11" customFormat="1" ht="14.25" customHeight="1"/>
    <row r="776" s="11" customFormat="1" ht="14.25" customHeight="1"/>
    <row r="777" s="11" customFormat="1" ht="14.25" customHeight="1"/>
    <row r="778" s="11" customFormat="1" ht="14.25" customHeight="1"/>
    <row r="779" s="11" customFormat="1" ht="14.25" customHeight="1"/>
    <row r="780" s="11" customFormat="1" ht="14.25" customHeight="1"/>
    <row r="781" s="11" customFormat="1" ht="14.25" customHeight="1"/>
    <row r="782" s="11" customFormat="1" ht="14.25" customHeight="1"/>
    <row r="783" s="11" customFormat="1" ht="14.25" customHeight="1"/>
    <row r="784" s="11" customFormat="1" ht="14.25" customHeight="1"/>
    <row r="785" s="11" customFormat="1" ht="14.25" customHeight="1"/>
    <row r="786" s="11" customFormat="1" ht="14.25" customHeight="1"/>
    <row r="787" s="11" customFormat="1" ht="14.25" customHeight="1"/>
    <row r="788" s="11" customFormat="1" ht="14.25" customHeight="1"/>
    <row r="789" s="11" customFormat="1" ht="14.25" customHeight="1"/>
    <row r="790" s="11" customFormat="1" ht="14.25" customHeight="1"/>
    <row r="791" s="11" customFormat="1" ht="14.25" customHeight="1"/>
    <row r="792" s="11" customFormat="1" ht="14.25" customHeight="1"/>
    <row r="793" s="11" customFormat="1" ht="14.25" customHeight="1"/>
    <row r="794" s="11" customFormat="1" ht="14.25" customHeight="1"/>
    <row r="795" s="11" customFormat="1" ht="14.25" customHeight="1"/>
    <row r="796" s="11" customFormat="1" ht="14.25" customHeight="1"/>
    <row r="797" s="11" customFormat="1" ht="14.25" customHeight="1"/>
    <row r="798" s="11" customFormat="1" ht="14.25" customHeight="1"/>
    <row r="799" s="11" customFormat="1" ht="14.25" customHeight="1"/>
    <row r="800" s="11" customFormat="1" ht="14.25" customHeight="1"/>
    <row r="801" s="11" customFormat="1" ht="14.25" customHeight="1"/>
    <row r="802" s="11" customFormat="1" ht="14.25" customHeight="1"/>
    <row r="803" s="11" customFormat="1" ht="14.25" customHeight="1"/>
    <row r="804" s="11" customFormat="1" ht="14.25" customHeight="1"/>
    <row r="805" s="11" customFormat="1" ht="14.25" customHeight="1"/>
    <row r="806" s="11" customFormat="1" ht="14.25" customHeight="1"/>
    <row r="807" s="11" customFormat="1" ht="14.25" customHeight="1"/>
    <row r="808" s="11" customFormat="1" ht="14.25" customHeight="1"/>
    <row r="809" s="11" customFormat="1" ht="14.25" customHeight="1"/>
    <row r="810" s="11" customFormat="1" ht="14.25" customHeight="1"/>
    <row r="811" s="11" customFormat="1" ht="14.25" customHeight="1"/>
    <row r="812" s="11" customFormat="1" ht="14.25" customHeight="1"/>
    <row r="813" s="11" customFormat="1" ht="14.25" customHeight="1"/>
    <row r="814" s="11" customFormat="1" ht="14.25" customHeight="1"/>
    <row r="815" s="11" customFormat="1" ht="14.25" customHeight="1"/>
    <row r="816" s="11" customFormat="1" ht="14.25" customHeight="1"/>
    <row r="817" s="11" customFormat="1" ht="14.25" customHeight="1"/>
    <row r="818" s="11" customFormat="1" ht="14.25" customHeight="1"/>
    <row r="819" s="11" customFormat="1" ht="14.25" customHeight="1"/>
    <row r="820" s="11" customFormat="1" ht="14.25" customHeight="1"/>
    <row r="821" s="11" customFormat="1" ht="14.25" customHeight="1"/>
    <row r="822" s="11" customFormat="1" ht="14.25" customHeight="1"/>
    <row r="823" s="11" customFormat="1" ht="14.25" customHeight="1"/>
    <row r="824" s="11" customFormat="1" ht="14.25" customHeight="1"/>
    <row r="825" s="11" customFormat="1" ht="14.25" customHeight="1"/>
    <row r="826" s="11" customFormat="1" ht="14.25" customHeight="1"/>
    <row r="827" s="11" customFormat="1" ht="14.25" customHeight="1"/>
    <row r="828" s="11" customFormat="1" ht="14.25" customHeight="1"/>
    <row r="829" s="11" customFormat="1" ht="14.25" customHeight="1"/>
    <row r="830" s="11" customFormat="1" ht="14.25" customHeight="1"/>
    <row r="831" s="11" customFormat="1" ht="14.25" customHeight="1"/>
    <row r="832" s="11" customFormat="1" ht="14.25" customHeight="1"/>
    <row r="833" s="11" customFormat="1" ht="14.25" customHeight="1"/>
    <row r="834" s="11" customFormat="1" ht="14.25" customHeight="1"/>
    <row r="835" s="11" customFormat="1" ht="14.25" customHeight="1"/>
    <row r="836" s="11" customFormat="1" ht="14.25" customHeight="1"/>
    <row r="837" s="11" customFormat="1" ht="14.25" customHeight="1"/>
    <row r="838" s="11" customFormat="1" ht="14.25" customHeight="1"/>
    <row r="839" s="11" customFormat="1" ht="14.25" customHeight="1"/>
    <row r="840" s="11" customFormat="1" ht="14.25" customHeight="1"/>
    <row r="841" s="11" customFormat="1" ht="14.25" customHeight="1"/>
    <row r="842" s="11" customFormat="1" ht="14.25" customHeight="1"/>
    <row r="843" s="11" customFormat="1" ht="14.25" customHeight="1"/>
    <row r="844" s="11" customFormat="1" ht="14.25" customHeight="1"/>
    <row r="845" s="11" customFormat="1" ht="14.25" customHeight="1"/>
    <row r="846" s="11" customFormat="1" ht="14.25" customHeight="1"/>
    <row r="847" s="11" customFormat="1" ht="14.25" customHeight="1"/>
    <row r="848" s="11" customFormat="1" ht="14.25" customHeight="1"/>
    <row r="849" s="11" customFormat="1" ht="14.25" customHeight="1"/>
    <row r="850" s="11" customFormat="1" ht="14.25" customHeight="1"/>
    <row r="851" s="11" customFormat="1" ht="14.25" customHeight="1"/>
    <row r="852" s="11" customFormat="1" ht="14.25" customHeight="1"/>
    <row r="853" s="11" customFormat="1" ht="14.25" customHeight="1"/>
    <row r="854" s="11" customFormat="1" ht="14.25" customHeight="1"/>
    <row r="855" s="11" customFormat="1" ht="14.25" customHeight="1"/>
    <row r="856" s="11" customFormat="1" ht="14.25" customHeight="1"/>
    <row r="857" s="11" customFormat="1" ht="14.25" customHeight="1"/>
    <row r="858" s="11" customFormat="1" ht="14.25" customHeight="1"/>
    <row r="859" s="11" customFormat="1" ht="14.25" customHeight="1"/>
    <row r="860" s="11" customFormat="1" ht="14.25" customHeight="1"/>
    <row r="861" s="11" customFormat="1" ht="14.25" customHeight="1"/>
    <row r="862" s="11" customFormat="1" ht="14.25" customHeight="1"/>
    <row r="863" s="11" customFormat="1" ht="14.25" customHeight="1"/>
    <row r="864" s="11" customFormat="1" ht="14.25" customHeight="1"/>
    <row r="865" s="11" customFormat="1" ht="14.25" customHeight="1"/>
    <row r="866" s="11" customFormat="1" ht="14.25" customHeight="1"/>
    <row r="867" s="11" customFormat="1" ht="14.25" customHeight="1"/>
    <row r="868" s="11" customFormat="1" ht="14.25" customHeight="1"/>
    <row r="869" s="11" customFormat="1" ht="14.25" customHeight="1"/>
    <row r="870" s="11" customFormat="1" ht="14.25" customHeight="1"/>
    <row r="871" s="11" customFormat="1" ht="14.25" customHeight="1"/>
    <row r="872" s="11" customFormat="1" ht="14.25" customHeight="1"/>
    <row r="873" s="11" customFormat="1" ht="14.25" customHeight="1"/>
    <row r="874" s="11" customFormat="1" ht="14.25" customHeight="1"/>
    <row r="875" s="11" customFormat="1" ht="14.25" customHeight="1"/>
    <row r="876" s="11" customFormat="1" ht="14.25" customHeight="1"/>
    <row r="877" s="11" customFormat="1" ht="14.25" customHeight="1"/>
    <row r="878" s="11" customFormat="1" ht="14.25" customHeight="1"/>
    <row r="879" s="11" customFormat="1" ht="14.25" customHeight="1"/>
    <row r="880" s="11" customFormat="1" ht="14.25" customHeight="1"/>
    <row r="881" s="11" customFormat="1" ht="14.25" customHeight="1"/>
    <row r="882" s="11" customFormat="1" ht="14.25" customHeight="1"/>
    <row r="883" s="11" customFormat="1" ht="14.25" customHeight="1"/>
    <row r="884" s="11" customFormat="1" ht="14.25" customHeight="1"/>
    <row r="885" s="11" customFormat="1" ht="14.25" customHeight="1"/>
    <row r="886" s="11" customFormat="1" ht="14.25" customHeight="1"/>
    <row r="887" s="11" customFormat="1" ht="14.25" customHeight="1"/>
    <row r="888" s="11" customFormat="1" ht="14.25" customHeight="1"/>
    <row r="889" s="11" customFormat="1" ht="14.25" customHeight="1"/>
    <row r="890" s="11" customFormat="1" ht="14.25" customHeight="1"/>
    <row r="891" s="11" customFormat="1" ht="14.25" customHeight="1"/>
    <row r="892" s="11" customFormat="1" ht="14.25" customHeight="1"/>
    <row r="893" s="11" customFormat="1" ht="14.25" customHeight="1"/>
    <row r="894" s="11" customFormat="1" ht="14.25" customHeight="1"/>
    <row r="895" s="11" customFormat="1" ht="14.25" customHeight="1"/>
    <row r="896" s="11" customFormat="1" ht="14.25" customHeight="1"/>
    <row r="897" s="11" customFormat="1" ht="14.25" customHeight="1"/>
    <row r="898" s="11" customFormat="1" ht="14.25" customHeight="1"/>
    <row r="899" s="11" customFormat="1" ht="14.25" customHeight="1"/>
    <row r="900" s="11" customFormat="1" ht="14.25" customHeight="1"/>
    <row r="901" s="11" customFormat="1" ht="14.25" customHeight="1"/>
    <row r="902" s="11" customFormat="1" ht="14.25" customHeight="1"/>
    <row r="903" s="11" customFormat="1" ht="14.25" customHeight="1"/>
    <row r="904" s="11" customFormat="1" ht="14.25" customHeight="1"/>
    <row r="905" s="11" customFormat="1" ht="14.25" customHeight="1"/>
    <row r="906" s="11" customFormat="1" ht="14.25" customHeight="1"/>
    <row r="907" s="11" customFormat="1" ht="14.25" customHeight="1"/>
    <row r="908" s="11" customFormat="1" ht="14.25" customHeight="1"/>
    <row r="909" s="11" customFormat="1" ht="14.25" customHeight="1"/>
    <row r="910" s="11" customFormat="1" ht="14.25" customHeight="1"/>
    <row r="911" s="11" customFormat="1" ht="14.25" customHeight="1"/>
    <row r="912" s="11" customFormat="1" ht="14.25" customHeight="1"/>
    <row r="913" s="11" customFormat="1" ht="14.25" customHeight="1"/>
    <row r="914" s="11" customFormat="1" ht="14.25" customHeight="1"/>
    <row r="915" s="11" customFormat="1" ht="14.25" customHeight="1"/>
    <row r="916" s="11" customFormat="1" ht="14.25" customHeight="1"/>
    <row r="917" s="11" customFormat="1" ht="14.25" customHeight="1"/>
    <row r="918" s="11" customFormat="1" ht="14.25" customHeight="1"/>
    <row r="919" s="11" customFormat="1" ht="14.25" customHeight="1"/>
    <row r="920" s="11" customFormat="1" ht="14.25" customHeight="1"/>
    <row r="921" s="11" customFormat="1" ht="14.25" customHeight="1"/>
    <row r="922" s="11" customFormat="1" ht="14.25" customHeight="1"/>
    <row r="923" s="11" customFormat="1" ht="14.25" customHeight="1"/>
    <row r="924" s="11" customFormat="1" ht="14.25" customHeight="1"/>
    <row r="925" s="11" customFormat="1" ht="14.25" customHeight="1"/>
    <row r="926" s="11" customFormat="1" ht="14.25" customHeight="1"/>
    <row r="927" s="11" customFormat="1" ht="14.25" customHeight="1"/>
    <row r="928" s="11" customFormat="1" ht="14.25" customHeight="1"/>
    <row r="929" s="11" customFormat="1" ht="14.25" customHeight="1"/>
    <row r="930" s="11" customFormat="1" ht="14.25" customHeight="1"/>
    <row r="931" s="11" customFormat="1" ht="14.25" customHeight="1"/>
    <row r="932" s="11" customFormat="1" ht="14.25" customHeight="1"/>
    <row r="933" s="11" customFormat="1" ht="14.25" customHeight="1"/>
    <row r="934" s="11" customFormat="1" ht="14.25" customHeight="1"/>
    <row r="935" s="11" customFormat="1" ht="14.25" customHeight="1"/>
    <row r="936" s="11" customFormat="1" ht="14.25" customHeight="1"/>
    <row r="937" s="11" customFormat="1" ht="14.25" customHeight="1"/>
    <row r="938" s="11" customFormat="1" ht="14.25" customHeight="1"/>
    <row r="939" s="11" customFormat="1" ht="14.25" customHeight="1"/>
    <row r="940" s="11" customFormat="1" ht="14.25" customHeight="1"/>
    <row r="941" s="11" customFormat="1" ht="14.25" customHeight="1"/>
    <row r="942" s="11" customFormat="1" ht="14.25" customHeight="1"/>
    <row r="943" s="11" customFormat="1" ht="14.25" customHeight="1"/>
    <row r="944" s="11" customFormat="1" ht="14.25" customHeight="1"/>
    <row r="945" s="11" customFormat="1" ht="14.25" customHeight="1"/>
    <row r="946" s="11" customFormat="1" ht="14.25" customHeight="1"/>
    <row r="947" s="11" customFormat="1" ht="14.25" customHeight="1"/>
    <row r="948" s="11" customFormat="1" ht="14.25" customHeight="1"/>
    <row r="949" s="11" customFormat="1" ht="14.25" customHeight="1"/>
    <row r="950" s="11" customFormat="1" ht="14.25" customHeight="1"/>
    <row r="951" s="11" customFormat="1" ht="14.25" customHeight="1"/>
    <row r="952" s="11" customFormat="1" ht="14.25" customHeight="1"/>
    <row r="953" s="11" customFormat="1" ht="14.25" customHeight="1"/>
    <row r="954" s="11" customFormat="1" ht="14.25" customHeight="1"/>
    <row r="955" s="11" customFormat="1" ht="14.25" customHeight="1"/>
    <row r="956" s="11" customFormat="1" ht="14.25" customHeight="1"/>
    <row r="957" s="11" customFormat="1" ht="14.25" customHeight="1"/>
    <row r="958" s="11" customFormat="1" ht="14.25" customHeight="1"/>
    <row r="959" s="11" customFormat="1" ht="14.25" customHeight="1"/>
    <row r="960" s="11" customFormat="1" ht="14.25" customHeight="1"/>
    <row r="961" s="11" customFormat="1" ht="14.25" customHeight="1"/>
    <row r="962" s="11" customFormat="1" ht="14.25" customHeight="1"/>
    <row r="963" s="11" customFormat="1" ht="14.25" customHeight="1"/>
    <row r="964" s="11" customFormat="1" ht="14.25" customHeight="1"/>
    <row r="965" s="11" customFormat="1" ht="14.25" customHeight="1"/>
    <row r="966" s="11" customFormat="1" ht="14.25" customHeight="1"/>
    <row r="967" s="11" customFormat="1" ht="14.25" customHeight="1"/>
    <row r="968" s="11" customFormat="1" ht="14.25" customHeight="1"/>
    <row r="969" s="11" customFormat="1" ht="14.25" customHeight="1"/>
    <row r="970" s="11" customFormat="1" ht="14.25" customHeight="1"/>
    <row r="971" s="11" customFormat="1" ht="14.25" customHeight="1"/>
    <row r="972" s="11" customFormat="1" ht="14.25" customHeight="1"/>
    <row r="973" s="11" customFormat="1" ht="14.25" customHeight="1"/>
    <row r="974" s="11" customFormat="1" ht="14.25" customHeight="1"/>
    <row r="975" s="11" customFormat="1" ht="14.25" customHeight="1"/>
    <row r="976" s="11" customFormat="1" ht="14.25" customHeight="1"/>
    <row r="977" s="11" customFormat="1" ht="14.25" customHeight="1"/>
    <row r="978" s="11" customFormat="1" ht="14.25" customHeight="1"/>
    <row r="979" s="11" customFormat="1" ht="14.25" customHeight="1"/>
    <row r="980" s="11" customFormat="1" ht="14.25" customHeight="1"/>
    <row r="981" s="11" customFormat="1" ht="14.25" customHeight="1"/>
    <row r="982" s="11" customFormat="1" ht="14.25" customHeight="1"/>
    <row r="983" s="11" customFormat="1" ht="14.25" customHeight="1"/>
    <row r="984" s="11" customFormat="1" ht="14.25" customHeight="1"/>
    <row r="985" s="11" customFormat="1" ht="14.25" customHeight="1"/>
    <row r="986" s="11" customFormat="1" ht="14.25" customHeight="1"/>
    <row r="987" s="11" customFormat="1" ht="14.25" customHeight="1"/>
    <row r="988" s="11" customFormat="1" ht="14.25" customHeight="1"/>
    <row r="989" s="11" customFormat="1" ht="14.25" customHeight="1"/>
  </sheetData>
  <mergeCells count="12">
    <mergeCell ref="B21:B24"/>
    <mergeCell ref="A27:D27"/>
    <mergeCell ref="A1:D1"/>
    <mergeCell ref="B3:C3"/>
    <mergeCell ref="B5:B9"/>
    <mergeCell ref="B10:B15"/>
    <mergeCell ref="B16:B20"/>
    <mergeCell ref="B30:C30"/>
    <mergeCell ref="B31:C31"/>
    <mergeCell ref="B29:C29"/>
    <mergeCell ref="B33:C33"/>
    <mergeCell ref="B32:C32"/>
  </mergeCells>
  <pageMargins left="0.7" right="0.7" top="0.75" bottom="0.75" header="0" footer="0"/>
  <pageSetup paperSize="9" orientation="portrait"/>
  <headerFooter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E9237482712449971AC4496F4F58A" ma:contentTypeVersion="24" ma:contentTypeDescription="Crée un document." ma:contentTypeScope="" ma:versionID="1259f552cdcce4e1e85a7558c431187c">
  <xsd:schema xmlns:xsd="http://www.w3.org/2001/XMLSchema" xmlns:xs="http://www.w3.org/2001/XMLSchema" xmlns:p="http://schemas.microsoft.com/office/2006/metadata/properties" xmlns:ns1="http://schemas.microsoft.com/sharepoint/v3" xmlns:ns2="133e5729-7bb1-4685-bd1f-c5e580a2ee33" xmlns:ns3="cf328f71-004c-4ec5-8aac-4c1fe87c002c" targetNamespace="http://schemas.microsoft.com/office/2006/metadata/properties" ma:root="true" ma:fieldsID="47e467226a5d08db0a25d5a7f4b2bce6" ns1:_="" ns2:_="" ns3:_="">
    <xsd:import namespace="http://schemas.microsoft.com/sharepoint/v3"/>
    <xsd:import namespace="133e5729-7bb1-4685-bd1f-c5e580a2ee33"/>
    <xsd:import namespace="cf328f71-004c-4ec5-8aac-4c1fe87c002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SharingLink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3e5729-7bb1-4685-bd1f-c5e580a2ee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cc3d5bd-c7ff-448c-a8db-21860a682db1}" ma:internalName="TaxCatchAll" ma:showField="CatchAllData" ma:web="133e5729-7bb1-4685-bd1f-c5e580a2ee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28f71-004c-4ec5-8aac-4c1fe87c0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SharingLink" ma:index="21" nillable="true" ma:displayName="Sharing Link" ma:format="Dropdown" ma:internalName="SharingLink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328f71-004c-4ec5-8aac-4c1fe87c002c">
      <Terms xmlns="http://schemas.microsoft.com/office/infopath/2007/PartnerControls"/>
    </lcf76f155ced4ddcb4097134ff3c332f>
    <TaxCatchAll xmlns="133e5729-7bb1-4685-bd1f-c5e580a2ee33" xsi:nil="true"/>
    <_ip_UnifiedCompliancePolicyUIAction xmlns="http://schemas.microsoft.com/sharepoint/v3" xsi:nil="true"/>
    <_ip_UnifiedCompliancePolicyProperties xmlns="http://schemas.microsoft.com/sharepoint/v3" xsi:nil="true"/>
    <SharingLink xmlns="cf328f71-004c-4ec5-8aac-4c1fe87c002c" xsi:nil="true"/>
  </documentManagement>
</p:properties>
</file>

<file path=customXml/itemProps1.xml><?xml version="1.0" encoding="utf-8"?>
<ds:datastoreItem xmlns:ds="http://schemas.openxmlformats.org/officeDocument/2006/customXml" ds:itemID="{1624D6CF-4463-4199-A23F-7374574B5433}"/>
</file>

<file path=customXml/itemProps2.xml><?xml version="1.0" encoding="utf-8"?>
<ds:datastoreItem xmlns:ds="http://schemas.openxmlformats.org/officeDocument/2006/customXml" ds:itemID="{5ED33D9C-F018-4009-B2E5-634EC5B00A03}"/>
</file>

<file path=customXml/itemProps3.xml><?xml version="1.0" encoding="utf-8"?>
<ds:datastoreItem xmlns:ds="http://schemas.openxmlformats.org/officeDocument/2006/customXml" ds:itemID="{780A87DB-FC9B-47EF-AAF5-06F0B8637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Donders</dc:creator>
  <cp:keywords/>
  <dc:description/>
  <cp:lastModifiedBy>Wbeimar Alejandro SANCHEZ BUSTAMANTE</cp:lastModifiedBy>
  <cp:revision/>
  <dcterms:created xsi:type="dcterms:W3CDTF">2023-06-19T09:35:00Z</dcterms:created>
  <dcterms:modified xsi:type="dcterms:W3CDTF">2024-05-22T08:18:35Z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f3f7fd-5cd4-4287-9002-aceb9af13c42_Enabled">
    <vt:lpwstr>true</vt:lpwstr>
  </property>
  <property fmtid="{D5CDD505-2E9C-101B-9397-08002B2CF9AE}" pid="3" name="MSIP_Label_caf3f7fd-5cd4-4287-9002-aceb9af13c42_SetDate">
    <vt:lpwstr>2024-02-13T15:56:53Z</vt:lpwstr>
  </property>
  <property fmtid="{D5CDD505-2E9C-101B-9397-08002B2CF9AE}" pid="4" name="MSIP_Label_caf3f7fd-5cd4-4287-9002-aceb9af13c42_Method">
    <vt:lpwstr>Privileged</vt:lpwstr>
  </property>
  <property fmtid="{D5CDD505-2E9C-101B-9397-08002B2CF9AE}" pid="5" name="MSIP_Label_caf3f7fd-5cd4-4287-9002-aceb9af13c42_Name">
    <vt:lpwstr>Public</vt:lpwstr>
  </property>
  <property fmtid="{D5CDD505-2E9C-101B-9397-08002B2CF9AE}" pid="6" name="MSIP_Label_caf3f7fd-5cd4-4287-9002-aceb9af13c42_SiteId">
    <vt:lpwstr>a2b53be5-734e-4e6c-ab0d-d184f60fd917</vt:lpwstr>
  </property>
  <property fmtid="{D5CDD505-2E9C-101B-9397-08002B2CF9AE}" pid="7" name="MSIP_Label_caf3f7fd-5cd4-4287-9002-aceb9af13c42_ActionId">
    <vt:lpwstr>3ba17758-82fd-4776-8527-0878bf2c8594</vt:lpwstr>
  </property>
  <property fmtid="{D5CDD505-2E9C-101B-9397-08002B2CF9AE}" pid="8" name="MSIP_Label_caf3f7fd-5cd4-4287-9002-aceb9af13c42_ContentBits">
    <vt:lpwstr>2</vt:lpwstr>
  </property>
  <property fmtid="{D5CDD505-2E9C-101B-9397-08002B2CF9AE}" pid="9" name="ContentTypeId">
    <vt:lpwstr>0x01010088EE9237482712449971AC4496F4F58A</vt:lpwstr>
  </property>
  <property fmtid="{D5CDD505-2E9C-101B-9397-08002B2CF9AE}" pid="10" name="MediaServiceImageTags">
    <vt:lpwstr/>
  </property>
</Properties>
</file>